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05"/>
  </bookViews>
  <sheets>
    <sheet name="玉米绿色高产高效创建行动" sheetId="6" r:id="rId1"/>
  </sheets>
  <definedNames>
    <definedName name="_xlnm._FilterDatabase" localSheetId="0" hidden="1">玉米绿色高产高效创建行动!$A:$A</definedName>
    <definedName name="_xlnm.Print_Titles" localSheetId="0">玉米绿色高产高效创建行动!$2:$3</definedName>
  </definedNames>
  <calcPr calcId="144525"/>
</workbook>
</file>

<file path=xl/sharedStrings.xml><?xml version="1.0" encoding="utf-8"?>
<sst xmlns="http://schemas.openxmlformats.org/spreadsheetml/2006/main" count="313" uniqueCount="218">
  <si>
    <t>汉滨区粮油生产保障资金项目（粮食作物绿色高产高效创建行动）资金补助表</t>
  </si>
  <si>
    <t>镇（办）</t>
  </si>
  <si>
    <t>申报主体名称</t>
  </si>
  <si>
    <t>所在村 
（社区）</t>
  </si>
  <si>
    <r>
      <rPr>
        <b/>
        <sz val="12"/>
        <color rgb="FF000000"/>
        <rFont val="宋体"/>
        <charset val="134"/>
      </rPr>
      <t>种植面积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宋体"/>
        <charset val="134"/>
      </rPr>
      <t>亩</t>
    </r>
    <r>
      <rPr>
        <b/>
        <sz val="12"/>
        <color rgb="FF000000"/>
        <rFont val="Times New Roman"/>
        <charset val="134"/>
      </rPr>
      <t>)</t>
    </r>
  </si>
  <si>
    <t>奖扶资金
（元）</t>
  </si>
  <si>
    <t>百亩田</t>
  </si>
  <si>
    <t>千亩方</t>
  </si>
  <si>
    <t>万亩片</t>
  </si>
  <si>
    <t>大河镇</t>
  </si>
  <si>
    <t>诸兴农民种植合作社</t>
  </si>
  <si>
    <t>洞沟村</t>
  </si>
  <si>
    <t>安康市汉滨区小河口生态种植养殖农民专业合作社</t>
  </si>
  <si>
    <t>小河村</t>
  </si>
  <si>
    <t>安康博越昌盛农民种植合作社</t>
  </si>
  <si>
    <t>小双溪村</t>
  </si>
  <si>
    <t>安康岭坪鹿桥种植农民专业合作社</t>
  </si>
  <si>
    <t>田坪村</t>
  </si>
  <si>
    <t>大河镇关坪农民专业合作社</t>
  </si>
  <si>
    <t>关坪村</t>
  </si>
  <si>
    <t>汉滨区大河镇美姐种植农民专业合作社</t>
  </si>
  <si>
    <t>大河社区</t>
  </si>
  <si>
    <t>安康市汉滨区睿诚种植农民专业合作社</t>
  </si>
  <si>
    <t>先锋社区</t>
  </si>
  <si>
    <t>安康农源祥种植农民专业合作社</t>
  </si>
  <si>
    <t>四河村</t>
  </si>
  <si>
    <t>安康兴鸿尚园种植农民专业合作社</t>
  </si>
  <si>
    <t>兴红社区</t>
  </si>
  <si>
    <t>勇杰生态种养殖专业农民合作社</t>
  </si>
  <si>
    <t>松林村</t>
  </si>
  <si>
    <t>汉滨区大河镇兴智源种养殖家庭农场</t>
  </si>
  <si>
    <t>伍河村</t>
  </si>
  <si>
    <t>安康市汉滨区大河镇堰湾村种养殖合作社</t>
  </si>
  <si>
    <t>堰湾村</t>
  </si>
  <si>
    <t>安康美妹恒养殖农民专业合作社</t>
  </si>
  <si>
    <t>流芳村</t>
  </si>
  <si>
    <t>安康市汉滨区民合养殖农民专业合作社</t>
  </si>
  <si>
    <t>麻柳村</t>
  </si>
  <si>
    <t>汉滨区大河镇兴红社区集体股份经济合作社</t>
  </si>
  <si>
    <t>汉滨区大河镇伍河村集体股份经济合作社</t>
  </si>
  <si>
    <t>汉滨区大河镇麻柳村集体股份经济合作社</t>
  </si>
  <si>
    <t>汉滨区大河镇洞沟村集体股份经济合作社</t>
  </si>
  <si>
    <t>汉滨区大河镇田坪村集体股份经济合作</t>
  </si>
  <si>
    <t>坝河镇</t>
  </si>
  <si>
    <t>安康康金兴养殖农民专业合作社</t>
  </si>
  <si>
    <t>斑竹园社区</t>
  </si>
  <si>
    <t>滨区坝河镇寺姑村兴大家庭农场</t>
  </si>
  <si>
    <t>寺姑村</t>
  </si>
  <si>
    <t>吉河镇</t>
  </si>
  <si>
    <t>陕西茂林丰宝农业科技有限公司</t>
  </si>
  <si>
    <t>高水社区</t>
  </si>
  <si>
    <t>流水镇</t>
  </si>
  <si>
    <t>河心村集体股份经济合作社</t>
  </si>
  <si>
    <t>河心村</t>
  </si>
  <si>
    <t>碾坪村集体股份经济合作社</t>
  </si>
  <si>
    <t>碾坪村</t>
  </si>
  <si>
    <t>田心社区集体股份经济合作社</t>
  </si>
  <si>
    <t>田心社区</t>
  </si>
  <si>
    <t>新坝中心社区集体股份经济合作社</t>
  </si>
  <si>
    <t>新坝中心社区</t>
  </si>
  <si>
    <t>学坊垭社区集体股份经济合作社</t>
  </si>
  <si>
    <t>学坊垭社区</t>
  </si>
  <si>
    <t>沈坝镇</t>
  </si>
  <si>
    <t>沈坝镇桥头村集体股份合作社</t>
  </si>
  <si>
    <t>桥头村</t>
  </si>
  <si>
    <t>沈坝镇小沟村集体股份合作社</t>
  </si>
  <si>
    <t>小沟村</t>
  </si>
  <si>
    <t>沈坝镇花红村集体股份合作社</t>
  </si>
  <si>
    <t>花红村</t>
  </si>
  <si>
    <t>沈坝镇张四营村集体股份合作社</t>
  </si>
  <si>
    <t>张四营村</t>
  </si>
  <si>
    <t>沈坝镇关耀村集体股份合作社</t>
  </si>
  <si>
    <t>关耀村</t>
  </si>
  <si>
    <t>沈坝镇中心社区集体股份合作社</t>
  </si>
  <si>
    <t>中心社区</t>
  </si>
  <si>
    <t>安康南麓农业科技有限公司</t>
  </si>
  <si>
    <t>谭坝镇</t>
  </si>
  <si>
    <t>汉滨区谭坝镇惠坪村集体股份经济组织合作社</t>
  </si>
  <si>
    <t>惠坪村</t>
  </si>
  <si>
    <t>汉滨区谭坝镇官子沟村集体股份经济组织合作社</t>
  </si>
  <si>
    <t>官子沟村</t>
  </si>
  <si>
    <t>汉滨区谭坝镇松坝社区集体股份经济组织合作社</t>
  </si>
  <si>
    <t>松坝社区</t>
  </si>
  <si>
    <t>陕西诚鑫劳务有限责任公司</t>
  </si>
  <si>
    <t>前河社区</t>
  </si>
  <si>
    <t>汉滨区谭坝镇马河社区集体股份经济组织合作社</t>
  </si>
  <si>
    <t>马河社区</t>
  </si>
  <si>
    <t>叶坪镇</t>
  </si>
  <si>
    <t>叶坪镇桥亭村集体股份经济合作社</t>
  </si>
  <si>
    <t>桥亭村</t>
  </si>
  <si>
    <t>安康市汉滨区叶坪镇椒沟村集体股份经济合作社</t>
  </si>
  <si>
    <t>椒沟村</t>
  </si>
  <si>
    <t>紫荆镇</t>
  </si>
  <si>
    <t>汉滨区紫荆镇紫荆村集体股份经济合作社</t>
  </si>
  <si>
    <t>紫荆村</t>
  </si>
  <si>
    <t>安康市汉滨康达养殖农民专业合作社</t>
  </si>
  <si>
    <t>规划村</t>
  </si>
  <si>
    <t>安康市汉滨区春华家禽养殖农民专业合作社</t>
  </si>
  <si>
    <t>安康高红丰种植农民合作社</t>
  </si>
  <si>
    <t>红花村</t>
  </si>
  <si>
    <t>洪山镇</t>
  </si>
  <si>
    <t>洪山镇兴隆社区集体股份经济合作社</t>
  </si>
  <si>
    <t>兴隆社区</t>
  </si>
  <si>
    <t>安康市汉滨区蕊春种植农民专业合作社</t>
  </si>
  <si>
    <t>蒿坡村</t>
  </si>
  <si>
    <t>洪山镇天池村集体股份经济合作社</t>
  </si>
  <si>
    <t>天池村</t>
  </si>
  <si>
    <t>洪山镇长安村集体股份经济合作社</t>
  </si>
  <si>
    <t>长安村</t>
  </si>
  <si>
    <t>洪山镇七里村集体股份经济合作社</t>
  </si>
  <si>
    <t>七里村</t>
  </si>
  <si>
    <t>洪山镇石狮村集体股份经济合作社</t>
  </si>
  <si>
    <t>石狮村</t>
  </si>
  <si>
    <t>洪山镇青狮村集体股份经济合作社</t>
  </si>
  <si>
    <t>青狮村</t>
  </si>
  <si>
    <t>洪山镇瓦仓村集体股份经济合作社</t>
  </si>
  <si>
    <t>瓦仓村</t>
  </si>
  <si>
    <t>洪山镇双柏村集体股份经济合作社</t>
  </si>
  <si>
    <t>双柏村</t>
  </si>
  <si>
    <t>安康市汉滨区龙硒种植农民专业合作社</t>
  </si>
  <si>
    <t>小垭村</t>
  </si>
  <si>
    <t>洪山镇石转社区集体股份经济合作社</t>
  </si>
  <si>
    <t>石转社区</t>
  </si>
  <si>
    <t>洪山镇乾隆村集体股份经济合作社</t>
  </si>
  <si>
    <t>乾隆村</t>
  </si>
  <si>
    <t>洪山镇牛山村集体股份经济合作社</t>
  </si>
  <si>
    <t>牛山村</t>
  </si>
  <si>
    <t>茨沟镇</t>
  </si>
  <si>
    <t>君聚农业综合开发有限公司</t>
  </si>
  <si>
    <t>王莽村</t>
  </si>
  <si>
    <t>汉滨区建川种植农民专业合作社</t>
  </si>
  <si>
    <t>铁尺村</t>
  </si>
  <si>
    <t>营盘垭村集体股份经济合作社</t>
  </si>
  <si>
    <t>营盘垭村</t>
  </si>
  <si>
    <t>二郎村集体股份经济合作社</t>
  </si>
  <si>
    <t>二郎村</t>
  </si>
  <si>
    <t>红岩村集体股份经济合作社</t>
  </si>
  <si>
    <t>红岩村</t>
  </si>
  <si>
    <t>景家社区集体股份经济合作社</t>
  </si>
  <si>
    <t>景家社区</t>
  </si>
  <si>
    <t>滚子沟村集体股份经济合作社</t>
  </si>
  <si>
    <t>滚子沟村</t>
  </si>
  <si>
    <t>中心社区集体股份经济合作社</t>
  </si>
  <si>
    <t>茨口村集体股份经济合作社</t>
  </si>
  <si>
    <t>茨口村</t>
  </si>
  <si>
    <t>瓦铺村集体股份经济合作社</t>
  </si>
  <si>
    <t>瓦铺村</t>
  </si>
  <si>
    <t>西沟村集体股份经济合作社</t>
  </si>
  <si>
    <t>西沟村</t>
  </si>
  <si>
    <t>构家坝村集体股份经济合作社</t>
  </si>
  <si>
    <t>构家坝村</t>
  </si>
  <si>
    <t>东镇社区集体股份经济合作社</t>
  </si>
  <si>
    <t>东镇社区</t>
  </si>
  <si>
    <t>佛爷岩村集体股份经济合作社</t>
  </si>
  <si>
    <t>佛爷岩村</t>
  </si>
  <si>
    <t>晏坝镇</t>
  </si>
  <si>
    <t>晏坝镇胡家沟村集体股份经济合作社</t>
  </si>
  <si>
    <t>胡家沟村</t>
  </si>
  <si>
    <t>晏坝镇联坪村集体股份经济合作社</t>
  </si>
  <si>
    <t>联坪村</t>
  </si>
  <si>
    <t>晏坝镇魏恩平家庭农场</t>
  </si>
  <si>
    <t>金龙村</t>
  </si>
  <si>
    <t>陕西秦巴红叶生态农林开发有限公司</t>
  </si>
  <si>
    <t>田坝社区</t>
  </si>
  <si>
    <t>安康市汉滨区经纬牧业农民专业合作社</t>
  </si>
  <si>
    <t>双涧村</t>
  </si>
  <si>
    <t>汉滨区九条沟农业综合开发农民合作社</t>
  </si>
  <si>
    <t>黄坪村</t>
  </si>
  <si>
    <t>安康客意然农业开发有限公司</t>
  </si>
  <si>
    <t>早阳镇</t>
  </si>
  <si>
    <t>汉滨区安顺康善家庭农场</t>
  </si>
  <si>
    <t>早阳村</t>
  </si>
  <si>
    <t>中原镇</t>
  </si>
  <si>
    <t>汉滨区中原镇东沟口村集体股份经济合作社</t>
  </si>
  <si>
    <t>东沟口村</t>
  </si>
  <si>
    <t>汉滨区中原镇马坪社区集体股份经济合作社</t>
  </si>
  <si>
    <t>马坪社区</t>
  </si>
  <si>
    <t>汉滨区中原镇杨柳村集体股份经济合作社</t>
  </si>
  <si>
    <t>杨柳村</t>
  </si>
  <si>
    <t>汉滨区中原镇团结村集体股份经济合作社</t>
  </si>
  <si>
    <t>团结村</t>
  </si>
  <si>
    <t>汉滨区中原镇卫星村集体股份经济合作社</t>
  </si>
  <si>
    <t>卫星村</t>
  </si>
  <si>
    <t>汉滨区中原镇中心社区集体股份经济合作社</t>
  </si>
  <si>
    <t>汉滨区中原镇红专村集体股份经济合作社</t>
  </si>
  <si>
    <t>红专村</t>
  </si>
  <si>
    <t>汉滨区中原镇麻庙村集体股份经济合作社</t>
  </si>
  <si>
    <t>麻庙村</t>
  </si>
  <si>
    <t>汉滨区中原镇骆驼村集体股份经济合作社</t>
  </si>
  <si>
    <t>骆驼村</t>
  </si>
  <si>
    <t>汉滨区中原镇双湾村集体股份经济合作社</t>
  </si>
  <si>
    <t>双湾村</t>
  </si>
  <si>
    <t>五里镇</t>
  </si>
  <si>
    <t>安康千亩良田农业有限责任公司</t>
  </si>
  <si>
    <t>水泥湾村</t>
  </si>
  <si>
    <t>安康市汉滨区青木沟种植养殖农民专业合作社</t>
  </si>
  <si>
    <t>何砭村</t>
  </si>
  <si>
    <t>瀛湖镇</t>
  </si>
  <si>
    <t>安康张明浩农业有限公司</t>
  </si>
  <si>
    <t>天柱山村</t>
  </si>
  <si>
    <t>安康市汉滨区代安核桃农民专业合作社</t>
  </si>
  <si>
    <t>大明村</t>
  </si>
  <si>
    <t>安康乡意浓农业发展有限公司</t>
  </si>
  <si>
    <t>付家扁村</t>
  </si>
  <si>
    <t>汉滨区瀛湖镇秦农种养殖家庭农场</t>
  </si>
  <si>
    <t>建民办</t>
  </si>
  <si>
    <t>安康西山富勤农业发展有限公司</t>
  </si>
  <si>
    <t>西山村</t>
  </si>
  <si>
    <t>张滩镇</t>
  </si>
  <si>
    <t>汉滨区张滩镇汪岭社区集体股份经济合作社</t>
  </si>
  <si>
    <t>汪岭社区</t>
  </si>
  <si>
    <t>汉滨区张滩镇安沟村集体股份经济合作社</t>
  </si>
  <si>
    <t>安沟村</t>
  </si>
  <si>
    <t>汉滨区张滩镇田湾社区集体股份经济合作社</t>
  </si>
  <si>
    <t>田湾社区</t>
  </si>
  <si>
    <t>汉滨区张滩镇余湾社区集体股份经济合作社</t>
  </si>
  <si>
    <t>余湾社区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</si>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</sst>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7" fillId="32" borderId="7" applyNumberFormat="false" applyAlignment="false" applyProtection="false">
      <alignment vertical="center"/>
    </xf>
    <xf numFmtId="0" fontId="18" fillId="24" borderId="5" applyNumberFormat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2" fillId="2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0" fontId="8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topLeftCell="A43" workbookViewId="0">
      <selection activeCell="C104" sqref="C104"/>
    </sheetView>
  </sheetViews>
  <sheetFormatPr defaultColWidth="9" defaultRowHeight="13.5" outlineLevelCol="6"/>
  <cols>
    <col min="1" max="1" width="10.5" customWidth="true"/>
    <col min="2" max="2" width="46.275" customWidth="true"/>
    <col min="3" max="3" width="11.9083333333333" customWidth="true"/>
    <col min="4" max="4" width="10.6333333333333" style="1" customWidth="true"/>
    <col min="5" max="5" width="9.81666666666667" style="1" customWidth="true"/>
    <col min="6" max="6" width="12.3666666666667" customWidth="true"/>
    <col min="7" max="7" width="30.3666666666667" customWidth="true"/>
  </cols>
  <sheetData>
    <row r="1" ht="44" customHeight="true" spans="1:7">
      <c r="A1" s="6" t="s">
        <v>0</v>
      </c>
      <c r="B1" s="6"/>
      <c r="C1" s="6"/>
      <c r="D1" s="6"/>
      <c r="E1" s="6"/>
      <c r="F1" s="6"/>
      <c r="G1" s="6"/>
    </row>
    <row r="2" s="1" customFormat="true" ht="27" customHeight="true" spans="1:7">
      <c r="A2" s="7" t="s">
        <v>1</v>
      </c>
      <c r="B2" s="7" t="s">
        <v>2</v>
      </c>
      <c r="C2" s="7" t="s">
        <v>3</v>
      </c>
      <c r="D2" s="7" t="s">
        <v>4</v>
      </c>
      <c r="E2" s="7"/>
      <c r="F2" s="7"/>
      <c r="G2" s="7" t="s">
        <v>5</v>
      </c>
    </row>
    <row r="3" s="1" customFormat="true" ht="27" customHeight="true" spans="1:7">
      <c r="A3" s="7"/>
      <c r="B3" s="7"/>
      <c r="C3" s="7"/>
      <c r="D3" s="8" t="s">
        <v>6</v>
      </c>
      <c r="E3" s="7" t="s">
        <v>7</v>
      </c>
      <c r="F3" s="7" t="s">
        <v>8</v>
      </c>
      <c r="G3" s="7"/>
    </row>
    <row r="4" s="2" customFormat="true" ht="29" customHeight="true" spans="1:7">
      <c r="A4" s="9" t="s">
        <v>9</v>
      </c>
      <c r="B4" s="10" t="s">
        <v>10</v>
      </c>
      <c r="C4" s="9" t="s">
        <v>11</v>
      </c>
      <c r="D4" s="10"/>
      <c r="E4" s="10"/>
      <c r="F4" s="10">
        <v>450</v>
      </c>
      <c r="G4" s="10">
        <f t="shared" ref="G4:G67" si="0">F4*28+E4*70+D4*100</f>
        <v>12600</v>
      </c>
    </row>
    <row r="5" s="3" customFormat="true" ht="29" customHeight="true" spans="1:7">
      <c r="A5" s="11" t="s">
        <v>9</v>
      </c>
      <c r="B5" s="11" t="s">
        <v>12</v>
      </c>
      <c r="C5" s="11" t="s">
        <v>13</v>
      </c>
      <c r="D5" s="11"/>
      <c r="E5" s="11">
        <v>350</v>
      </c>
      <c r="F5" s="11">
        <v>300</v>
      </c>
      <c r="G5" s="11">
        <f t="shared" si="0"/>
        <v>32900</v>
      </c>
    </row>
    <row r="6" s="4" customFormat="true" ht="29" customHeight="true" spans="1:7">
      <c r="A6" s="9" t="s">
        <v>9</v>
      </c>
      <c r="B6" s="10" t="s">
        <v>14</v>
      </c>
      <c r="C6" s="9" t="s">
        <v>15</v>
      </c>
      <c r="D6" s="10"/>
      <c r="E6" s="10"/>
      <c r="F6" s="10">
        <v>400</v>
      </c>
      <c r="G6" s="10">
        <f t="shared" si="0"/>
        <v>11200</v>
      </c>
    </row>
    <row r="7" s="2" customFormat="true" ht="29" customHeight="true" spans="1:7">
      <c r="A7" s="9" t="s">
        <v>9</v>
      </c>
      <c r="B7" s="10" t="s">
        <v>16</v>
      </c>
      <c r="C7" s="9" t="s">
        <v>17</v>
      </c>
      <c r="D7" s="10"/>
      <c r="E7" s="10"/>
      <c r="F7" s="10">
        <v>195</v>
      </c>
      <c r="G7" s="10">
        <f t="shared" si="0"/>
        <v>5460</v>
      </c>
    </row>
    <row r="8" s="2" customFormat="true" ht="29" customHeight="true" spans="1:7">
      <c r="A8" s="9" t="s">
        <v>9</v>
      </c>
      <c r="B8" s="10" t="s">
        <v>18</v>
      </c>
      <c r="C8" s="9" t="s">
        <v>19</v>
      </c>
      <c r="D8" s="10">
        <v>300</v>
      </c>
      <c r="E8" s="10"/>
      <c r="F8" s="10"/>
      <c r="G8" s="10">
        <f t="shared" si="0"/>
        <v>30000</v>
      </c>
    </row>
    <row r="9" s="2" customFormat="true" ht="29" customHeight="true" spans="1:7">
      <c r="A9" s="9" t="s">
        <v>9</v>
      </c>
      <c r="B9" s="10" t="s">
        <v>20</v>
      </c>
      <c r="C9" s="9" t="s">
        <v>21</v>
      </c>
      <c r="D9" s="10">
        <v>300</v>
      </c>
      <c r="E9" s="10"/>
      <c r="F9" s="10">
        <v>300</v>
      </c>
      <c r="G9" s="10">
        <f t="shared" si="0"/>
        <v>38400</v>
      </c>
    </row>
    <row r="10" s="2" customFormat="true" ht="29" customHeight="true" spans="1:7">
      <c r="A10" s="9" t="s">
        <v>9</v>
      </c>
      <c r="B10" s="10" t="s">
        <v>22</v>
      </c>
      <c r="C10" s="9" t="s">
        <v>23</v>
      </c>
      <c r="D10" s="10">
        <v>200</v>
      </c>
      <c r="E10" s="10"/>
      <c r="F10" s="10"/>
      <c r="G10" s="10">
        <f t="shared" si="0"/>
        <v>20000</v>
      </c>
    </row>
    <row r="11" s="2" customFormat="true" ht="29" customHeight="true" spans="1:7">
      <c r="A11" s="9" t="s">
        <v>9</v>
      </c>
      <c r="B11" s="10" t="s">
        <v>24</v>
      </c>
      <c r="C11" s="9" t="s">
        <v>25</v>
      </c>
      <c r="D11" s="10"/>
      <c r="E11" s="10"/>
      <c r="F11" s="10">
        <v>100</v>
      </c>
      <c r="G11" s="10">
        <f t="shared" si="0"/>
        <v>2800</v>
      </c>
    </row>
    <row r="12" s="2" customFormat="true" ht="29" customHeight="true" spans="1:7">
      <c r="A12" s="9" t="s">
        <v>9</v>
      </c>
      <c r="B12" s="10" t="s">
        <v>26</v>
      </c>
      <c r="C12" s="9" t="s">
        <v>27</v>
      </c>
      <c r="D12" s="10"/>
      <c r="E12" s="10">
        <v>300</v>
      </c>
      <c r="F12" s="10"/>
      <c r="G12" s="10">
        <f t="shared" si="0"/>
        <v>21000</v>
      </c>
    </row>
    <row r="13" s="2" customFormat="true" ht="29" customHeight="true" spans="1:7">
      <c r="A13" s="9" t="s">
        <v>9</v>
      </c>
      <c r="B13" s="10" t="s">
        <v>28</v>
      </c>
      <c r="C13" s="9" t="s">
        <v>29</v>
      </c>
      <c r="D13" s="10"/>
      <c r="E13" s="10"/>
      <c r="F13" s="10">
        <v>150</v>
      </c>
      <c r="G13" s="10">
        <f t="shared" si="0"/>
        <v>4200</v>
      </c>
    </row>
    <row r="14" s="2" customFormat="true" ht="29" customHeight="true" spans="1:7">
      <c r="A14" s="9" t="s">
        <v>9</v>
      </c>
      <c r="B14" s="10" t="s">
        <v>30</v>
      </c>
      <c r="C14" s="9" t="s">
        <v>31</v>
      </c>
      <c r="D14" s="10"/>
      <c r="E14" s="10">
        <v>150</v>
      </c>
      <c r="F14" s="10"/>
      <c r="G14" s="10">
        <f t="shared" si="0"/>
        <v>10500</v>
      </c>
    </row>
    <row r="15" s="4" customFormat="true" ht="29" customHeight="true" spans="1:7">
      <c r="A15" s="9" t="s">
        <v>9</v>
      </c>
      <c r="B15" s="10" t="s">
        <v>32</v>
      </c>
      <c r="C15" s="9" t="s">
        <v>33</v>
      </c>
      <c r="D15" s="10"/>
      <c r="E15" s="10"/>
      <c r="F15" s="10">
        <v>400</v>
      </c>
      <c r="G15" s="10">
        <f t="shared" si="0"/>
        <v>11200</v>
      </c>
    </row>
    <row r="16" s="2" customFormat="true" ht="29" customHeight="true" spans="1:7">
      <c r="A16" s="9" t="s">
        <v>9</v>
      </c>
      <c r="B16" s="10" t="s">
        <v>34</v>
      </c>
      <c r="C16" s="9" t="s">
        <v>35</v>
      </c>
      <c r="D16" s="10"/>
      <c r="E16" s="10"/>
      <c r="F16" s="10">
        <v>200</v>
      </c>
      <c r="G16" s="10">
        <f t="shared" si="0"/>
        <v>5600</v>
      </c>
    </row>
    <row r="17" s="2" customFormat="true" ht="29" customHeight="true" spans="1:7">
      <c r="A17" s="9" t="s">
        <v>9</v>
      </c>
      <c r="B17" s="10" t="s">
        <v>36</v>
      </c>
      <c r="C17" s="9" t="s">
        <v>37</v>
      </c>
      <c r="D17" s="10"/>
      <c r="E17" s="10"/>
      <c r="F17" s="10">
        <v>400</v>
      </c>
      <c r="G17" s="10">
        <f t="shared" si="0"/>
        <v>11200</v>
      </c>
    </row>
    <row r="18" s="2" customFormat="true" ht="29" customHeight="true" spans="1:7">
      <c r="A18" s="9" t="s">
        <v>9</v>
      </c>
      <c r="B18" s="10" t="s">
        <v>38</v>
      </c>
      <c r="C18" s="9" t="s">
        <v>27</v>
      </c>
      <c r="D18" s="12"/>
      <c r="E18" s="12"/>
      <c r="F18" s="12">
        <v>405</v>
      </c>
      <c r="G18" s="10">
        <f t="shared" si="0"/>
        <v>11340</v>
      </c>
    </row>
    <row r="19" s="2" customFormat="true" ht="29" customHeight="true" spans="1:7">
      <c r="A19" s="9" t="s">
        <v>9</v>
      </c>
      <c r="B19" s="10" t="s">
        <v>39</v>
      </c>
      <c r="C19" s="9" t="s">
        <v>31</v>
      </c>
      <c r="D19" s="12"/>
      <c r="E19" s="12"/>
      <c r="F19" s="12">
        <v>900</v>
      </c>
      <c r="G19" s="10">
        <f t="shared" si="0"/>
        <v>25200</v>
      </c>
    </row>
    <row r="20" s="2" customFormat="true" ht="29" customHeight="true" spans="1:7">
      <c r="A20" s="9" t="s">
        <v>9</v>
      </c>
      <c r="B20" s="10" t="s">
        <v>40</v>
      </c>
      <c r="C20" s="9" t="s">
        <v>37</v>
      </c>
      <c r="D20" s="12"/>
      <c r="E20" s="12"/>
      <c r="F20" s="12">
        <v>300</v>
      </c>
      <c r="G20" s="10">
        <f t="shared" si="0"/>
        <v>8400</v>
      </c>
    </row>
    <row r="21" s="2" customFormat="true" ht="29" customHeight="true" spans="1:7">
      <c r="A21" s="9" t="s">
        <v>9</v>
      </c>
      <c r="B21" s="10" t="s">
        <v>41</v>
      </c>
      <c r="C21" s="9" t="s">
        <v>11</v>
      </c>
      <c r="D21" s="12"/>
      <c r="E21" s="12"/>
      <c r="F21" s="12">
        <v>1000</v>
      </c>
      <c r="G21" s="10">
        <f t="shared" si="0"/>
        <v>28000</v>
      </c>
    </row>
    <row r="22" s="2" customFormat="true" ht="29" customHeight="true" spans="1:7">
      <c r="A22" s="9" t="s">
        <v>9</v>
      </c>
      <c r="B22" s="10" t="s">
        <v>42</v>
      </c>
      <c r="C22" s="9" t="s">
        <v>17</v>
      </c>
      <c r="D22" s="12"/>
      <c r="E22" s="12"/>
      <c r="F22" s="12">
        <v>900</v>
      </c>
      <c r="G22" s="10">
        <f t="shared" si="0"/>
        <v>25200</v>
      </c>
    </row>
    <row r="23" ht="29" customHeight="true" spans="1:7">
      <c r="A23" s="9" t="s">
        <v>43</v>
      </c>
      <c r="B23" s="10" t="s">
        <v>44</v>
      </c>
      <c r="C23" s="9" t="s">
        <v>45</v>
      </c>
      <c r="D23" s="12"/>
      <c r="E23" s="9">
        <v>400</v>
      </c>
      <c r="F23" s="9"/>
      <c r="G23" s="10">
        <f t="shared" si="0"/>
        <v>28000</v>
      </c>
    </row>
    <row r="24" ht="29" customHeight="true" spans="1:7">
      <c r="A24" s="9" t="s">
        <v>43</v>
      </c>
      <c r="B24" s="10" t="s">
        <v>46</v>
      </c>
      <c r="C24" s="9" t="s">
        <v>47</v>
      </c>
      <c r="D24" s="12"/>
      <c r="E24" s="9">
        <v>200</v>
      </c>
      <c r="F24" s="9"/>
      <c r="G24" s="10">
        <f t="shared" si="0"/>
        <v>14000</v>
      </c>
    </row>
    <row r="25" ht="29" customHeight="true" spans="1:7">
      <c r="A25" s="9" t="s">
        <v>48</v>
      </c>
      <c r="B25" s="10" t="s">
        <v>49</v>
      </c>
      <c r="C25" s="9" t="s">
        <v>50</v>
      </c>
      <c r="D25" s="13">
        <v>100</v>
      </c>
      <c r="E25" s="14"/>
      <c r="F25" s="14"/>
      <c r="G25" s="10">
        <f t="shared" si="0"/>
        <v>10000</v>
      </c>
    </row>
    <row r="26" ht="29" customHeight="true" spans="1:7">
      <c r="A26" s="9" t="s">
        <v>51</v>
      </c>
      <c r="B26" s="10" t="s">
        <v>52</v>
      </c>
      <c r="C26" s="9" t="s">
        <v>53</v>
      </c>
      <c r="D26" s="13"/>
      <c r="E26" s="13">
        <v>100</v>
      </c>
      <c r="F26" s="13"/>
      <c r="G26" s="10">
        <f t="shared" si="0"/>
        <v>7000</v>
      </c>
    </row>
    <row r="27" ht="29" customHeight="true" spans="1:7">
      <c r="A27" s="9" t="s">
        <v>51</v>
      </c>
      <c r="B27" s="10" t="s">
        <v>54</v>
      </c>
      <c r="C27" s="9" t="s">
        <v>55</v>
      </c>
      <c r="D27" s="13"/>
      <c r="E27" s="13">
        <v>200</v>
      </c>
      <c r="F27" s="13"/>
      <c r="G27" s="10">
        <f t="shared" si="0"/>
        <v>14000</v>
      </c>
    </row>
    <row r="28" ht="29" customHeight="true" spans="1:7">
      <c r="A28" s="9" t="s">
        <v>51</v>
      </c>
      <c r="B28" s="10" t="s">
        <v>56</v>
      </c>
      <c r="C28" s="9" t="s">
        <v>57</v>
      </c>
      <c r="D28" s="13"/>
      <c r="E28" s="13">
        <v>100</v>
      </c>
      <c r="F28" s="13"/>
      <c r="G28" s="10">
        <f t="shared" si="0"/>
        <v>7000</v>
      </c>
    </row>
    <row r="29" ht="29" customHeight="true" spans="1:7">
      <c r="A29" s="9" t="s">
        <v>51</v>
      </c>
      <c r="B29" s="10" t="s">
        <v>58</v>
      </c>
      <c r="C29" s="9" t="s">
        <v>59</v>
      </c>
      <c r="D29" s="13"/>
      <c r="E29" s="13">
        <v>100</v>
      </c>
      <c r="F29" s="13"/>
      <c r="G29" s="10">
        <f t="shared" si="0"/>
        <v>7000</v>
      </c>
    </row>
    <row r="30" ht="29" customHeight="true" spans="1:7">
      <c r="A30" s="9" t="s">
        <v>51</v>
      </c>
      <c r="B30" s="10" t="s">
        <v>60</v>
      </c>
      <c r="C30" s="9" t="s">
        <v>61</v>
      </c>
      <c r="D30" s="13"/>
      <c r="E30" s="13">
        <v>300</v>
      </c>
      <c r="F30" s="13"/>
      <c r="G30" s="10">
        <f t="shared" si="0"/>
        <v>21000</v>
      </c>
    </row>
    <row r="31" ht="29" customHeight="true" spans="1:7">
      <c r="A31" s="14" t="s">
        <v>62</v>
      </c>
      <c r="B31" s="15" t="s">
        <v>63</v>
      </c>
      <c r="C31" s="14" t="s">
        <v>64</v>
      </c>
      <c r="D31" s="13"/>
      <c r="E31" s="14"/>
      <c r="F31" s="14">
        <v>1000</v>
      </c>
      <c r="G31" s="15">
        <f t="shared" si="0"/>
        <v>28000</v>
      </c>
    </row>
    <row r="32" ht="29" customHeight="true" spans="1:7">
      <c r="A32" s="14" t="s">
        <v>62</v>
      </c>
      <c r="B32" s="15" t="s">
        <v>65</v>
      </c>
      <c r="C32" s="14" t="s">
        <v>66</v>
      </c>
      <c r="D32" s="13"/>
      <c r="E32" s="14"/>
      <c r="F32" s="14">
        <v>800</v>
      </c>
      <c r="G32" s="15">
        <f t="shared" si="0"/>
        <v>22400</v>
      </c>
    </row>
    <row r="33" ht="29" customHeight="true" spans="1:7">
      <c r="A33" s="14" t="s">
        <v>62</v>
      </c>
      <c r="B33" s="15" t="s">
        <v>67</v>
      </c>
      <c r="C33" s="14" t="s">
        <v>68</v>
      </c>
      <c r="D33" s="13"/>
      <c r="E33" s="14"/>
      <c r="F33" s="14">
        <v>900</v>
      </c>
      <c r="G33" s="15">
        <f t="shared" si="0"/>
        <v>25200</v>
      </c>
    </row>
    <row r="34" ht="29" customHeight="true" spans="1:7">
      <c r="A34" s="14" t="s">
        <v>62</v>
      </c>
      <c r="B34" s="15" t="s">
        <v>69</v>
      </c>
      <c r="C34" s="14" t="s">
        <v>70</v>
      </c>
      <c r="D34" s="13"/>
      <c r="E34" s="14"/>
      <c r="F34" s="14">
        <v>551</v>
      </c>
      <c r="G34" s="15">
        <f t="shared" si="0"/>
        <v>15428</v>
      </c>
    </row>
    <row r="35" ht="29" customHeight="true" spans="1:7">
      <c r="A35" s="14" t="s">
        <v>62</v>
      </c>
      <c r="B35" s="15" t="s">
        <v>71</v>
      </c>
      <c r="C35" s="14" t="s">
        <v>72</v>
      </c>
      <c r="D35" s="13"/>
      <c r="E35" s="14"/>
      <c r="F35" s="14">
        <v>830</v>
      </c>
      <c r="G35" s="15">
        <f t="shared" si="0"/>
        <v>23240</v>
      </c>
    </row>
    <row r="36" ht="29" customHeight="true" spans="1:7">
      <c r="A36" s="14" t="s">
        <v>62</v>
      </c>
      <c r="B36" s="15" t="s">
        <v>73</v>
      </c>
      <c r="C36" s="14" t="s">
        <v>74</v>
      </c>
      <c r="D36" s="13"/>
      <c r="E36" s="14"/>
      <c r="F36" s="14">
        <v>800</v>
      </c>
      <c r="G36" s="15">
        <f t="shared" si="0"/>
        <v>22400</v>
      </c>
    </row>
    <row r="37" ht="29" customHeight="true" spans="1:7">
      <c r="A37" s="14" t="s">
        <v>62</v>
      </c>
      <c r="B37" s="15" t="s">
        <v>75</v>
      </c>
      <c r="C37" s="14" t="s">
        <v>72</v>
      </c>
      <c r="D37" s="13">
        <v>200</v>
      </c>
      <c r="E37" s="14"/>
      <c r="F37" s="14"/>
      <c r="G37" s="15">
        <f t="shared" si="0"/>
        <v>20000</v>
      </c>
    </row>
    <row r="38" ht="29" customHeight="true" spans="1:7">
      <c r="A38" s="9" t="s">
        <v>76</v>
      </c>
      <c r="B38" s="10" t="s">
        <v>77</v>
      </c>
      <c r="C38" s="9" t="s">
        <v>78</v>
      </c>
      <c r="D38" s="12"/>
      <c r="E38" s="9"/>
      <c r="F38" s="9">
        <v>300</v>
      </c>
      <c r="G38" s="10">
        <f t="shared" si="0"/>
        <v>8400</v>
      </c>
    </row>
    <row r="39" ht="29" customHeight="true" spans="1:7">
      <c r="A39" s="9" t="s">
        <v>76</v>
      </c>
      <c r="B39" s="10" t="s">
        <v>79</v>
      </c>
      <c r="C39" s="9" t="s">
        <v>80</v>
      </c>
      <c r="D39" s="12"/>
      <c r="E39" s="9"/>
      <c r="F39" s="9">
        <v>300</v>
      </c>
      <c r="G39" s="10">
        <f t="shared" si="0"/>
        <v>8400</v>
      </c>
    </row>
    <row r="40" ht="29" customHeight="true" spans="1:7">
      <c r="A40" s="9" t="s">
        <v>76</v>
      </c>
      <c r="B40" s="10" t="s">
        <v>81</v>
      </c>
      <c r="C40" s="9" t="s">
        <v>82</v>
      </c>
      <c r="D40" s="12"/>
      <c r="E40" s="9"/>
      <c r="F40" s="9">
        <v>400</v>
      </c>
      <c r="G40" s="10">
        <f t="shared" si="0"/>
        <v>11200</v>
      </c>
    </row>
    <row r="41" ht="29" customHeight="true" spans="1:7">
      <c r="A41" s="9" t="s">
        <v>76</v>
      </c>
      <c r="B41" s="10" t="s">
        <v>83</v>
      </c>
      <c r="C41" s="9" t="s">
        <v>84</v>
      </c>
      <c r="D41" s="12"/>
      <c r="E41" s="9"/>
      <c r="F41" s="9">
        <v>500</v>
      </c>
      <c r="G41" s="10">
        <f t="shared" si="0"/>
        <v>14000</v>
      </c>
    </row>
    <row r="42" ht="29" customHeight="true" spans="1:7">
      <c r="A42" s="9" t="s">
        <v>76</v>
      </c>
      <c r="B42" s="10" t="s">
        <v>85</v>
      </c>
      <c r="C42" s="9" t="s">
        <v>86</v>
      </c>
      <c r="D42" s="12"/>
      <c r="E42" s="9"/>
      <c r="F42" s="9">
        <v>500</v>
      </c>
      <c r="G42" s="10">
        <f t="shared" si="0"/>
        <v>14000</v>
      </c>
    </row>
    <row r="43" s="5" customFormat="true" ht="29" customHeight="true" spans="1:7">
      <c r="A43" s="11" t="s">
        <v>87</v>
      </c>
      <c r="B43" s="11" t="s">
        <v>88</v>
      </c>
      <c r="C43" s="11" t="s">
        <v>89</v>
      </c>
      <c r="D43" s="11"/>
      <c r="E43" s="11"/>
      <c r="F43" s="11">
        <v>454.17</v>
      </c>
      <c r="G43" s="11">
        <v>12716.76</v>
      </c>
    </row>
    <row r="44" s="5" customFormat="true" ht="29" customHeight="true" spans="1:7">
      <c r="A44" s="11" t="s">
        <v>87</v>
      </c>
      <c r="B44" s="11" t="s">
        <v>90</v>
      </c>
      <c r="C44" s="11" t="s">
        <v>91</v>
      </c>
      <c r="D44" s="11"/>
      <c r="E44" s="11"/>
      <c r="F44" s="11">
        <v>600</v>
      </c>
      <c r="G44" s="11">
        <v>16800</v>
      </c>
    </row>
    <row r="45" ht="29" customHeight="true" spans="1:7">
      <c r="A45" s="9" t="s">
        <v>92</v>
      </c>
      <c r="B45" s="10" t="s">
        <v>93</v>
      </c>
      <c r="C45" s="9" t="s">
        <v>94</v>
      </c>
      <c r="D45" s="12"/>
      <c r="E45" s="12"/>
      <c r="F45" s="12">
        <v>1500</v>
      </c>
      <c r="G45" s="10">
        <f t="shared" si="0"/>
        <v>42000</v>
      </c>
    </row>
    <row r="46" ht="29" customHeight="true" spans="1:7">
      <c r="A46" s="9" t="s">
        <v>92</v>
      </c>
      <c r="B46" s="10" t="s">
        <v>95</v>
      </c>
      <c r="C46" s="9" t="s">
        <v>96</v>
      </c>
      <c r="D46" s="12">
        <v>100</v>
      </c>
      <c r="E46" s="12"/>
      <c r="F46" s="12"/>
      <c r="G46" s="10">
        <f t="shared" si="0"/>
        <v>10000</v>
      </c>
    </row>
    <row r="47" ht="29" customHeight="true" spans="1:7">
      <c r="A47" s="9" t="s">
        <v>92</v>
      </c>
      <c r="B47" s="10" t="s">
        <v>97</v>
      </c>
      <c r="C47" s="9" t="s">
        <v>94</v>
      </c>
      <c r="D47" s="12">
        <v>100</v>
      </c>
      <c r="E47" s="12"/>
      <c r="F47" s="12"/>
      <c r="G47" s="10">
        <f t="shared" si="0"/>
        <v>10000</v>
      </c>
    </row>
    <row r="48" ht="29" customHeight="true" spans="1:7">
      <c r="A48" s="9" t="s">
        <v>92</v>
      </c>
      <c r="B48" s="10" t="s">
        <v>98</v>
      </c>
      <c r="C48" s="9" t="s">
        <v>99</v>
      </c>
      <c r="D48" s="12">
        <v>100</v>
      </c>
      <c r="E48" s="12"/>
      <c r="F48" s="12"/>
      <c r="G48" s="10">
        <f t="shared" si="0"/>
        <v>10000</v>
      </c>
    </row>
    <row r="49" ht="29" customHeight="true" spans="1:7">
      <c r="A49" s="9" t="s">
        <v>100</v>
      </c>
      <c r="B49" s="10" t="s">
        <v>101</v>
      </c>
      <c r="C49" s="9" t="s">
        <v>102</v>
      </c>
      <c r="D49" s="9"/>
      <c r="E49" s="12">
        <v>50</v>
      </c>
      <c r="F49" s="9"/>
      <c r="G49" s="10">
        <f t="shared" si="0"/>
        <v>3500</v>
      </c>
    </row>
    <row r="50" ht="29" customHeight="true" spans="1:7">
      <c r="A50" s="9" t="s">
        <v>100</v>
      </c>
      <c r="B50" s="10" t="s">
        <v>103</v>
      </c>
      <c r="C50" s="9" t="s">
        <v>104</v>
      </c>
      <c r="D50" s="9"/>
      <c r="E50" s="12">
        <v>50</v>
      </c>
      <c r="F50" s="9"/>
      <c r="G50" s="10">
        <f t="shared" si="0"/>
        <v>3500</v>
      </c>
    </row>
    <row r="51" ht="29" customHeight="true" spans="1:7">
      <c r="A51" s="9" t="s">
        <v>100</v>
      </c>
      <c r="B51" s="10" t="s">
        <v>105</v>
      </c>
      <c r="C51" s="9" t="s">
        <v>106</v>
      </c>
      <c r="D51" s="9"/>
      <c r="E51" s="12">
        <v>100</v>
      </c>
      <c r="F51" s="9"/>
      <c r="G51" s="10">
        <f t="shared" si="0"/>
        <v>7000</v>
      </c>
    </row>
    <row r="52" ht="29" customHeight="true" spans="1:7">
      <c r="A52" s="9" t="s">
        <v>100</v>
      </c>
      <c r="B52" s="10" t="s">
        <v>107</v>
      </c>
      <c r="C52" s="9" t="s">
        <v>108</v>
      </c>
      <c r="D52" s="9"/>
      <c r="E52" s="12">
        <v>50</v>
      </c>
      <c r="F52" s="9"/>
      <c r="G52" s="10">
        <f t="shared" si="0"/>
        <v>3500</v>
      </c>
    </row>
    <row r="53" ht="29" customHeight="true" spans="1:7">
      <c r="A53" s="9" t="s">
        <v>100</v>
      </c>
      <c r="B53" s="10" t="s">
        <v>109</v>
      </c>
      <c r="C53" s="9" t="s">
        <v>110</v>
      </c>
      <c r="D53" s="9"/>
      <c r="E53" s="12">
        <v>50</v>
      </c>
      <c r="F53" s="9"/>
      <c r="G53" s="10">
        <f t="shared" si="0"/>
        <v>3500</v>
      </c>
    </row>
    <row r="54" ht="29" customHeight="true" spans="1:7">
      <c r="A54" s="9" t="s">
        <v>100</v>
      </c>
      <c r="B54" s="10" t="s">
        <v>111</v>
      </c>
      <c r="C54" s="9" t="s">
        <v>112</v>
      </c>
      <c r="D54" s="9"/>
      <c r="E54" s="12">
        <v>60</v>
      </c>
      <c r="F54" s="9"/>
      <c r="G54" s="10">
        <f t="shared" si="0"/>
        <v>4200</v>
      </c>
    </row>
    <row r="55" ht="29" customHeight="true" spans="1:7">
      <c r="A55" s="9" t="s">
        <v>100</v>
      </c>
      <c r="B55" s="10" t="s">
        <v>113</v>
      </c>
      <c r="C55" s="9" t="s">
        <v>114</v>
      </c>
      <c r="D55" s="9"/>
      <c r="E55" s="12">
        <v>50</v>
      </c>
      <c r="F55" s="9"/>
      <c r="G55" s="10">
        <f t="shared" si="0"/>
        <v>3500</v>
      </c>
    </row>
    <row r="56" ht="29" customHeight="true" spans="1:7">
      <c r="A56" s="9" t="s">
        <v>100</v>
      </c>
      <c r="B56" s="10" t="s">
        <v>115</v>
      </c>
      <c r="C56" s="9" t="s">
        <v>116</v>
      </c>
      <c r="D56" s="9"/>
      <c r="E56" s="12">
        <v>50</v>
      </c>
      <c r="F56" s="9"/>
      <c r="G56" s="10">
        <f t="shared" si="0"/>
        <v>3500</v>
      </c>
    </row>
    <row r="57" ht="29" customHeight="true" spans="1:7">
      <c r="A57" s="9" t="s">
        <v>100</v>
      </c>
      <c r="B57" s="10" t="s">
        <v>117</v>
      </c>
      <c r="C57" s="9" t="s">
        <v>118</v>
      </c>
      <c r="D57" s="9"/>
      <c r="E57" s="12">
        <v>30</v>
      </c>
      <c r="F57" s="9"/>
      <c r="G57" s="10">
        <f t="shared" si="0"/>
        <v>2100</v>
      </c>
    </row>
    <row r="58" ht="29" customHeight="true" spans="1:7">
      <c r="A58" s="9" t="s">
        <v>100</v>
      </c>
      <c r="B58" s="10" t="s">
        <v>119</v>
      </c>
      <c r="C58" s="9" t="s">
        <v>120</v>
      </c>
      <c r="D58" s="9"/>
      <c r="E58" s="12">
        <v>50</v>
      </c>
      <c r="F58" s="9"/>
      <c r="G58" s="10">
        <f t="shared" si="0"/>
        <v>3500</v>
      </c>
    </row>
    <row r="59" ht="29" customHeight="true" spans="1:7">
      <c r="A59" s="9" t="s">
        <v>100</v>
      </c>
      <c r="B59" s="10" t="s">
        <v>121</v>
      </c>
      <c r="C59" s="9" t="s">
        <v>122</v>
      </c>
      <c r="D59" s="9"/>
      <c r="E59" s="12">
        <v>78</v>
      </c>
      <c r="F59" s="9"/>
      <c r="G59" s="10">
        <f t="shared" si="0"/>
        <v>5460</v>
      </c>
    </row>
    <row r="60" ht="29" customHeight="true" spans="1:7">
      <c r="A60" s="9" t="s">
        <v>100</v>
      </c>
      <c r="B60" s="10" t="s">
        <v>123</v>
      </c>
      <c r="C60" s="9" t="s">
        <v>124</v>
      </c>
      <c r="D60" s="9"/>
      <c r="E60" s="12">
        <v>50</v>
      </c>
      <c r="F60" s="9"/>
      <c r="G60" s="10">
        <f t="shared" si="0"/>
        <v>3500</v>
      </c>
    </row>
    <row r="61" ht="29" customHeight="true" spans="1:7">
      <c r="A61" s="9" t="s">
        <v>100</v>
      </c>
      <c r="B61" s="10" t="s">
        <v>125</v>
      </c>
      <c r="C61" s="9" t="s">
        <v>126</v>
      </c>
      <c r="D61" s="9"/>
      <c r="E61" s="12">
        <v>132</v>
      </c>
      <c r="F61" s="9"/>
      <c r="G61" s="10">
        <f t="shared" si="0"/>
        <v>9240</v>
      </c>
    </row>
    <row r="62" ht="29" customHeight="true" spans="1:7">
      <c r="A62" s="9" t="s">
        <v>127</v>
      </c>
      <c r="B62" s="10" t="s">
        <v>128</v>
      </c>
      <c r="C62" s="9" t="s">
        <v>129</v>
      </c>
      <c r="D62" s="12">
        <v>200</v>
      </c>
      <c r="E62" s="9"/>
      <c r="F62" s="9"/>
      <c r="G62" s="10">
        <f t="shared" si="0"/>
        <v>20000</v>
      </c>
    </row>
    <row r="63" ht="29" customHeight="true" spans="1:7">
      <c r="A63" s="9" t="s">
        <v>127</v>
      </c>
      <c r="B63" s="10" t="s">
        <v>130</v>
      </c>
      <c r="C63" s="9" t="s">
        <v>131</v>
      </c>
      <c r="D63" s="12">
        <v>200</v>
      </c>
      <c r="E63" s="9"/>
      <c r="F63" s="9"/>
      <c r="G63" s="10">
        <f t="shared" si="0"/>
        <v>20000</v>
      </c>
    </row>
    <row r="64" ht="29" customHeight="true" spans="1:7">
      <c r="A64" s="9" t="s">
        <v>127</v>
      </c>
      <c r="B64" s="10" t="s">
        <v>132</v>
      </c>
      <c r="C64" s="9" t="s">
        <v>133</v>
      </c>
      <c r="D64" s="12"/>
      <c r="E64" s="9"/>
      <c r="F64" s="9">
        <v>600</v>
      </c>
      <c r="G64" s="10">
        <f t="shared" si="0"/>
        <v>16800</v>
      </c>
    </row>
    <row r="65" ht="29" customHeight="true" spans="1:7">
      <c r="A65" s="9" t="s">
        <v>127</v>
      </c>
      <c r="B65" s="10" t="s">
        <v>134</v>
      </c>
      <c r="C65" s="9" t="s">
        <v>135</v>
      </c>
      <c r="D65" s="12"/>
      <c r="E65" s="9">
        <v>100</v>
      </c>
      <c r="F65" s="9"/>
      <c r="G65" s="10">
        <f t="shared" si="0"/>
        <v>7000</v>
      </c>
    </row>
    <row r="66" ht="29" customHeight="true" spans="1:7">
      <c r="A66" s="9" t="s">
        <v>127</v>
      </c>
      <c r="B66" s="10" t="s">
        <v>136</v>
      </c>
      <c r="C66" s="9" t="s">
        <v>137</v>
      </c>
      <c r="D66" s="12"/>
      <c r="E66" s="9"/>
      <c r="F66" s="9">
        <v>700</v>
      </c>
      <c r="G66" s="10">
        <f t="shared" si="0"/>
        <v>19600</v>
      </c>
    </row>
    <row r="67" ht="29" customHeight="true" spans="1:7">
      <c r="A67" s="9" t="s">
        <v>127</v>
      </c>
      <c r="B67" s="10" t="s">
        <v>138</v>
      </c>
      <c r="C67" s="9" t="s">
        <v>139</v>
      </c>
      <c r="D67" s="12"/>
      <c r="E67" s="9">
        <v>200</v>
      </c>
      <c r="F67" s="9"/>
      <c r="G67" s="10">
        <f t="shared" si="0"/>
        <v>14000</v>
      </c>
    </row>
    <row r="68" ht="29" customHeight="true" spans="1:7">
      <c r="A68" s="9" t="s">
        <v>127</v>
      </c>
      <c r="B68" s="10" t="s">
        <v>140</v>
      </c>
      <c r="C68" s="9" t="s">
        <v>141</v>
      </c>
      <c r="D68" s="12"/>
      <c r="E68" s="9">
        <v>200</v>
      </c>
      <c r="F68" s="9"/>
      <c r="G68" s="10">
        <f t="shared" ref="G68:G100" si="1">F68*28+E68*70+D68*100</f>
        <v>14000</v>
      </c>
    </row>
    <row r="69" ht="29" customHeight="true" spans="1:7">
      <c r="A69" s="9" t="s">
        <v>127</v>
      </c>
      <c r="B69" s="10" t="s">
        <v>142</v>
      </c>
      <c r="C69" s="9" t="s">
        <v>74</v>
      </c>
      <c r="D69" s="12"/>
      <c r="E69" s="9"/>
      <c r="F69" s="9">
        <v>500</v>
      </c>
      <c r="G69" s="10">
        <f t="shared" si="1"/>
        <v>14000</v>
      </c>
    </row>
    <row r="70" ht="29" customHeight="true" spans="1:7">
      <c r="A70" s="9" t="s">
        <v>127</v>
      </c>
      <c r="B70" s="10" t="s">
        <v>143</v>
      </c>
      <c r="C70" s="9" t="s">
        <v>144</v>
      </c>
      <c r="D70" s="12"/>
      <c r="E70" s="9"/>
      <c r="F70" s="9">
        <v>400</v>
      </c>
      <c r="G70" s="10">
        <f t="shared" si="1"/>
        <v>11200</v>
      </c>
    </row>
    <row r="71" ht="29" customHeight="true" spans="1:7">
      <c r="A71" s="9" t="s">
        <v>127</v>
      </c>
      <c r="B71" s="10" t="s">
        <v>145</v>
      </c>
      <c r="C71" s="9" t="s">
        <v>146</v>
      </c>
      <c r="D71" s="12"/>
      <c r="E71" s="9"/>
      <c r="F71" s="9">
        <v>500</v>
      </c>
      <c r="G71" s="10">
        <f t="shared" si="1"/>
        <v>14000</v>
      </c>
    </row>
    <row r="72" ht="29" customHeight="true" spans="1:7">
      <c r="A72" s="9" t="s">
        <v>127</v>
      </c>
      <c r="B72" s="10" t="s">
        <v>147</v>
      </c>
      <c r="C72" s="9" t="s">
        <v>148</v>
      </c>
      <c r="D72" s="12"/>
      <c r="E72" s="9"/>
      <c r="F72" s="9">
        <v>500</v>
      </c>
      <c r="G72" s="10">
        <f t="shared" si="1"/>
        <v>14000</v>
      </c>
    </row>
    <row r="73" ht="29" customHeight="true" spans="1:7">
      <c r="A73" s="9" t="s">
        <v>127</v>
      </c>
      <c r="B73" s="10" t="s">
        <v>149</v>
      </c>
      <c r="C73" s="9" t="s">
        <v>150</v>
      </c>
      <c r="D73" s="12"/>
      <c r="E73" s="9"/>
      <c r="F73" s="9">
        <v>400</v>
      </c>
      <c r="G73" s="10">
        <f t="shared" si="1"/>
        <v>11200</v>
      </c>
    </row>
    <row r="74" ht="29" customHeight="true" spans="1:7">
      <c r="A74" s="9" t="s">
        <v>127</v>
      </c>
      <c r="B74" s="10" t="s">
        <v>151</v>
      </c>
      <c r="C74" s="9" t="s">
        <v>152</v>
      </c>
      <c r="D74" s="12"/>
      <c r="E74" s="9"/>
      <c r="F74" s="9">
        <v>500</v>
      </c>
      <c r="G74" s="10">
        <f t="shared" si="1"/>
        <v>14000</v>
      </c>
    </row>
    <row r="75" ht="29" customHeight="true" spans="1:7">
      <c r="A75" s="9" t="s">
        <v>127</v>
      </c>
      <c r="B75" s="10" t="s">
        <v>153</v>
      </c>
      <c r="C75" s="9" t="s">
        <v>154</v>
      </c>
      <c r="D75" s="12"/>
      <c r="E75" s="9"/>
      <c r="F75" s="9">
        <v>400</v>
      </c>
      <c r="G75" s="10">
        <f t="shared" si="1"/>
        <v>11200</v>
      </c>
    </row>
    <row r="76" ht="29" customHeight="true" spans="1:7">
      <c r="A76" s="9" t="s">
        <v>155</v>
      </c>
      <c r="B76" s="10" t="s">
        <v>156</v>
      </c>
      <c r="C76" s="9" t="s">
        <v>157</v>
      </c>
      <c r="D76" s="12"/>
      <c r="E76" s="9">
        <v>80</v>
      </c>
      <c r="F76" s="9"/>
      <c r="G76" s="10">
        <f t="shared" si="1"/>
        <v>5600</v>
      </c>
    </row>
    <row r="77" ht="29" customHeight="true" spans="1:7">
      <c r="A77" s="9" t="s">
        <v>155</v>
      </c>
      <c r="B77" s="10" t="s">
        <v>158</v>
      </c>
      <c r="C77" s="9" t="s">
        <v>159</v>
      </c>
      <c r="D77" s="12"/>
      <c r="E77" s="9">
        <v>90</v>
      </c>
      <c r="F77" s="9"/>
      <c r="G77" s="10">
        <f t="shared" si="1"/>
        <v>6300</v>
      </c>
    </row>
    <row r="78" ht="29" customHeight="true" spans="1:7">
      <c r="A78" s="9" t="s">
        <v>155</v>
      </c>
      <c r="B78" s="10" t="s">
        <v>160</v>
      </c>
      <c r="C78" s="9" t="s">
        <v>161</v>
      </c>
      <c r="D78" s="12"/>
      <c r="E78" s="9">
        <v>48</v>
      </c>
      <c r="F78" s="9"/>
      <c r="G78" s="10">
        <f t="shared" si="1"/>
        <v>3360</v>
      </c>
    </row>
    <row r="79" ht="29" customHeight="true" spans="1:7">
      <c r="A79" s="9" t="s">
        <v>155</v>
      </c>
      <c r="B79" s="10" t="s">
        <v>162</v>
      </c>
      <c r="C79" s="9" t="s">
        <v>163</v>
      </c>
      <c r="D79" s="12"/>
      <c r="E79" s="9">
        <v>100</v>
      </c>
      <c r="F79" s="9"/>
      <c r="G79" s="10">
        <f t="shared" si="1"/>
        <v>7000</v>
      </c>
    </row>
    <row r="80" ht="29" customHeight="true" spans="1:7">
      <c r="A80" s="9" t="s">
        <v>155</v>
      </c>
      <c r="B80" s="10" t="s">
        <v>164</v>
      </c>
      <c r="C80" s="9" t="s">
        <v>165</v>
      </c>
      <c r="D80" s="12"/>
      <c r="E80" s="9">
        <v>142</v>
      </c>
      <c r="F80" s="9"/>
      <c r="G80" s="10">
        <f t="shared" si="1"/>
        <v>9940</v>
      </c>
    </row>
    <row r="81" ht="29" customHeight="true" spans="1:7">
      <c r="A81" s="9" t="s">
        <v>155</v>
      </c>
      <c r="B81" s="10" t="s">
        <v>166</v>
      </c>
      <c r="C81" s="9" t="s">
        <v>167</v>
      </c>
      <c r="D81" s="12"/>
      <c r="E81" s="9">
        <v>130</v>
      </c>
      <c r="F81" s="9"/>
      <c r="G81" s="10">
        <f t="shared" si="1"/>
        <v>9100</v>
      </c>
    </row>
    <row r="82" ht="29" customHeight="true" spans="1:7">
      <c r="A82" s="9" t="s">
        <v>155</v>
      </c>
      <c r="B82" s="10" t="s">
        <v>168</v>
      </c>
      <c r="C82" s="9" t="s">
        <v>74</v>
      </c>
      <c r="D82" s="12"/>
      <c r="E82" s="9">
        <v>310</v>
      </c>
      <c r="F82" s="9"/>
      <c r="G82" s="10">
        <f t="shared" si="1"/>
        <v>21700</v>
      </c>
    </row>
    <row r="83" ht="29" customHeight="true" spans="1:7">
      <c r="A83" s="9" t="s">
        <v>169</v>
      </c>
      <c r="B83" s="10" t="s">
        <v>170</v>
      </c>
      <c r="C83" s="9" t="s">
        <v>171</v>
      </c>
      <c r="D83" s="12">
        <v>200</v>
      </c>
      <c r="E83" s="9"/>
      <c r="F83" s="9"/>
      <c r="G83" s="10">
        <f t="shared" si="1"/>
        <v>20000</v>
      </c>
    </row>
    <row r="84" ht="29" customHeight="true" spans="1:7">
      <c r="A84" s="9" t="s">
        <v>172</v>
      </c>
      <c r="B84" s="10" t="s">
        <v>173</v>
      </c>
      <c r="C84" s="9" t="s">
        <v>174</v>
      </c>
      <c r="D84" s="12">
        <v>100</v>
      </c>
      <c r="E84" s="9"/>
      <c r="F84" s="9">
        <v>600</v>
      </c>
      <c r="G84" s="10">
        <f t="shared" si="1"/>
        <v>26800</v>
      </c>
    </row>
    <row r="85" ht="29" customHeight="true" spans="1:7">
      <c r="A85" s="9" t="s">
        <v>172</v>
      </c>
      <c r="B85" s="10" t="s">
        <v>175</v>
      </c>
      <c r="C85" s="9" t="s">
        <v>176</v>
      </c>
      <c r="D85" s="12">
        <v>200</v>
      </c>
      <c r="E85" s="9"/>
      <c r="F85" s="9">
        <v>550</v>
      </c>
      <c r="G85" s="10">
        <f t="shared" si="1"/>
        <v>35400</v>
      </c>
    </row>
    <row r="86" ht="29" customHeight="true" spans="1:7">
      <c r="A86" s="9" t="s">
        <v>172</v>
      </c>
      <c r="B86" s="10" t="s">
        <v>177</v>
      </c>
      <c r="C86" s="9" t="s">
        <v>178</v>
      </c>
      <c r="D86" s="12"/>
      <c r="E86" s="9"/>
      <c r="F86" s="9">
        <v>600</v>
      </c>
      <c r="G86" s="10">
        <f t="shared" si="1"/>
        <v>16800</v>
      </c>
    </row>
    <row r="87" ht="29" customHeight="true" spans="1:7">
      <c r="A87" s="9" t="s">
        <v>172</v>
      </c>
      <c r="B87" s="10" t="s">
        <v>179</v>
      </c>
      <c r="C87" s="9" t="s">
        <v>180</v>
      </c>
      <c r="D87" s="12">
        <v>100</v>
      </c>
      <c r="E87" s="9">
        <v>200</v>
      </c>
      <c r="F87" s="9">
        <v>400</v>
      </c>
      <c r="G87" s="10">
        <f t="shared" si="1"/>
        <v>35200</v>
      </c>
    </row>
    <row r="88" ht="29" customHeight="true" spans="1:7">
      <c r="A88" s="9" t="s">
        <v>172</v>
      </c>
      <c r="B88" s="10" t="s">
        <v>181</v>
      </c>
      <c r="C88" s="9" t="s">
        <v>182</v>
      </c>
      <c r="D88" s="12"/>
      <c r="E88" s="9">
        <v>100</v>
      </c>
      <c r="F88" s="9">
        <v>500</v>
      </c>
      <c r="G88" s="10">
        <f t="shared" si="1"/>
        <v>21000</v>
      </c>
    </row>
    <row r="89" ht="29" customHeight="true" spans="1:7">
      <c r="A89" s="9" t="s">
        <v>172</v>
      </c>
      <c r="B89" s="10" t="s">
        <v>183</v>
      </c>
      <c r="C89" s="9" t="s">
        <v>74</v>
      </c>
      <c r="D89" s="12"/>
      <c r="E89" s="9">
        <v>300</v>
      </c>
      <c r="F89" s="9">
        <v>550</v>
      </c>
      <c r="G89" s="10">
        <f t="shared" si="1"/>
        <v>36400</v>
      </c>
    </row>
    <row r="90" ht="29" customHeight="true" spans="1:7">
      <c r="A90" s="9" t="s">
        <v>172</v>
      </c>
      <c r="B90" s="10" t="s">
        <v>184</v>
      </c>
      <c r="C90" s="9" t="s">
        <v>185</v>
      </c>
      <c r="D90" s="12"/>
      <c r="E90" s="9"/>
      <c r="F90" s="9">
        <v>450</v>
      </c>
      <c r="G90" s="10">
        <f t="shared" si="1"/>
        <v>12600</v>
      </c>
    </row>
    <row r="91" ht="29" customHeight="true" spans="1:7">
      <c r="A91" s="9" t="s">
        <v>172</v>
      </c>
      <c r="B91" s="10" t="s">
        <v>186</v>
      </c>
      <c r="C91" s="9" t="s">
        <v>187</v>
      </c>
      <c r="D91" s="12">
        <v>100</v>
      </c>
      <c r="E91" s="9"/>
      <c r="F91" s="9">
        <v>450</v>
      </c>
      <c r="G91" s="10">
        <f t="shared" si="1"/>
        <v>22600</v>
      </c>
    </row>
    <row r="92" ht="29" customHeight="true" spans="1:7">
      <c r="A92" s="9" t="s">
        <v>172</v>
      </c>
      <c r="B92" s="10" t="s">
        <v>188</v>
      </c>
      <c r="C92" s="9" t="s">
        <v>189</v>
      </c>
      <c r="D92" s="12">
        <v>200</v>
      </c>
      <c r="E92" s="9"/>
      <c r="F92" s="9">
        <v>400</v>
      </c>
      <c r="G92" s="10">
        <f t="shared" si="1"/>
        <v>31200</v>
      </c>
    </row>
    <row r="93" ht="29" customHeight="true" spans="1:7">
      <c r="A93" s="9" t="s">
        <v>172</v>
      </c>
      <c r="B93" s="10" t="s">
        <v>190</v>
      </c>
      <c r="C93" s="9" t="s">
        <v>191</v>
      </c>
      <c r="D93" s="12"/>
      <c r="E93" s="9"/>
      <c r="F93" s="9">
        <v>500</v>
      </c>
      <c r="G93" s="10">
        <f t="shared" si="1"/>
        <v>14000</v>
      </c>
    </row>
    <row r="94" s="5" customFormat="true" ht="29" customHeight="true" spans="1:7">
      <c r="A94" s="9" t="s">
        <v>192</v>
      </c>
      <c r="B94" s="10" t="s">
        <v>193</v>
      </c>
      <c r="C94" s="9" t="s">
        <v>194</v>
      </c>
      <c r="D94" s="16"/>
      <c r="E94" s="16">
        <v>460</v>
      </c>
      <c r="F94" s="16"/>
      <c r="G94" s="10">
        <f t="shared" si="1"/>
        <v>32200</v>
      </c>
    </row>
    <row r="95" customFormat="true" ht="29" customHeight="true" spans="1:7">
      <c r="A95" s="9" t="s">
        <v>192</v>
      </c>
      <c r="B95" s="10" t="s">
        <v>195</v>
      </c>
      <c r="C95" s="9" t="s">
        <v>196</v>
      </c>
      <c r="D95" s="16"/>
      <c r="E95" s="16">
        <v>340</v>
      </c>
      <c r="F95" s="16"/>
      <c r="G95" s="10">
        <f t="shared" si="1"/>
        <v>23800</v>
      </c>
    </row>
    <row r="96" ht="29" customHeight="true" spans="1:7">
      <c r="A96" s="9" t="s">
        <v>197</v>
      </c>
      <c r="B96" s="10" t="s">
        <v>198</v>
      </c>
      <c r="C96" s="9" t="s">
        <v>199</v>
      </c>
      <c r="D96" s="12"/>
      <c r="E96" s="19">
        <v>500</v>
      </c>
      <c r="F96" s="19"/>
      <c r="G96" s="10">
        <f t="shared" si="1"/>
        <v>35000</v>
      </c>
    </row>
    <row r="97" ht="29" customHeight="true" spans="1:7">
      <c r="A97" s="9" t="s">
        <v>197</v>
      </c>
      <c r="B97" s="10" t="s">
        <v>200</v>
      </c>
      <c r="C97" s="9" t="s">
        <v>201</v>
      </c>
      <c r="D97" s="12"/>
      <c r="E97" s="19">
        <v>350</v>
      </c>
      <c r="F97" s="19"/>
      <c r="G97" s="10">
        <f t="shared" si="1"/>
        <v>24500</v>
      </c>
    </row>
    <row r="98" ht="29" customHeight="true" spans="1:7">
      <c r="A98" s="9" t="s">
        <v>197</v>
      </c>
      <c r="B98" s="10" t="s">
        <v>202</v>
      </c>
      <c r="C98" s="9" t="s">
        <v>203</v>
      </c>
      <c r="D98" s="12"/>
      <c r="E98" s="19">
        <v>100</v>
      </c>
      <c r="F98" s="19"/>
      <c r="G98" s="10">
        <f t="shared" si="1"/>
        <v>7000</v>
      </c>
    </row>
    <row r="99" ht="29" customHeight="true" spans="1:7">
      <c r="A99" s="9" t="s">
        <v>197</v>
      </c>
      <c r="B99" s="10" t="s">
        <v>204</v>
      </c>
      <c r="C99" s="9" t="s">
        <v>199</v>
      </c>
      <c r="D99" s="12"/>
      <c r="E99" s="19">
        <v>100</v>
      </c>
      <c r="F99" s="19"/>
      <c r="G99" s="10">
        <f t="shared" si="1"/>
        <v>7000</v>
      </c>
    </row>
    <row r="100" ht="29" customHeight="true" spans="1:7">
      <c r="A100" s="9" t="s">
        <v>205</v>
      </c>
      <c r="B100" s="10" t="s">
        <v>206</v>
      </c>
      <c r="C100" s="9" t="s">
        <v>207</v>
      </c>
      <c r="D100" s="17">
        <v>200</v>
      </c>
      <c r="E100" s="17"/>
      <c r="F100" s="17"/>
      <c r="G100" s="10">
        <f t="shared" si="1"/>
        <v>20000</v>
      </c>
    </row>
    <row r="101" ht="29" customHeight="true" spans="1:7">
      <c r="A101" s="9" t="s">
        <v>208</v>
      </c>
      <c r="B101" s="9" t="s">
        <v>209</v>
      </c>
      <c r="C101" s="9" t="s">
        <v>210</v>
      </c>
      <c r="D101" s="18"/>
      <c r="E101" s="9">
        <v>200</v>
      </c>
      <c r="F101" s="9"/>
      <c r="G101" s="9">
        <v>14000</v>
      </c>
    </row>
    <row r="102" ht="29" customHeight="true" spans="1:7">
      <c r="A102" s="9" t="s">
        <v>208</v>
      </c>
      <c r="B102" s="9" t="s">
        <v>211</v>
      </c>
      <c r="C102" s="9" t="s">
        <v>212</v>
      </c>
      <c r="D102" s="9"/>
      <c r="E102" s="9">
        <v>200</v>
      </c>
      <c r="F102" s="9"/>
      <c r="G102" s="9">
        <v>14000</v>
      </c>
    </row>
    <row r="103" ht="29" customHeight="true" spans="1:7">
      <c r="A103" s="9" t="s">
        <v>208</v>
      </c>
      <c r="B103" s="9" t="s">
        <v>213</v>
      </c>
      <c r="C103" s="9" t="s">
        <v>214</v>
      </c>
      <c r="D103" s="9"/>
      <c r="E103" s="9">
        <v>100</v>
      </c>
      <c r="F103" s="9"/>
      <c r="G103" s="9">
        <v>7000</v>
      </c>
    </row>
    <row r="104" ht="29" customHeight="true" spans="1:7">
      <c r="A104" s="9" t="s">
        <v>208</v>
      </c>
      <c r="B104" s="9" t="s">
        <v>215</v>
      </c>
      <c r="C104" s="9" t="s">
        <v>216</v>
      </c>
      <c r="D104" s="9"/>
      <c r="E104" s="9">
        <v>300</v>
      </c>
      <c r="F104" s="9"/>
      <c r="G104" s="9">
        <v>21000</v>
      </c>
    </row>
    <row r="105" ht="29" customHeight="true" spans="1:7">
      <c r="A105" s="9" t="s">
        <v>217</v>
      </c>
      <c r="B105" s="11"/>
      <c r="C105" s="9"/>
      <c r="D105" s="12">
        <f>SUM(D4:D104)</f>
        <v>2900</v>
      </c>
      <c r="E105" s="12">
        <f>SUM(E4:E104)</f>
        <v>7650</v>
      </c>
      <c r="F105" s="12">
        <f>SUM(F4:F104)</f>
        <v>25335.17</v>
      </c>
      <c r="G105" s="12">
        <f>SUM(G4:G104)</f>
        <v>1534884.76</v>
      </c>
    </row>
  </sheetData>
  <mergeCells count="6">
    <mergeCell ref="A1:G1"/>
    <mergeCell ref="D2:F2"/>
    <mergeCell ref="A2:A3"/>
    <mergeCell ref="B2:B3"/>
    <mergeCell ref="C2:C3"/>
    <mergeCell ref="G2:G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玉米绿色高产高效创建行动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ankang</cp:lastModifiedBy>
  <dcterms:created xsi:type="dcterms:W3CDTF">2024-08-26T16:49:00Z</dcterms:created>
  <dcterms:modified xsi:type="dcterms:W3CDTF">2024-12-02T15:03:47Z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D6D06A302DA244F289E568A9BF6D573A_13</vt:lpwstr>
  </property>
  <property fmtid="{D5CDD505-2E9C-101B-9397-08002B2CF9AE}" pid="3" name="KSOProductBuildVer">
    <vt:lpwstr>2052-11.8.2.10422</vt:lpwstr>
  </property>
</Properties>
</file>