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Sheet1!$A$3:$M$6</definedName>
  </definedNames>
  <calcPr calcId="144525"/>
</workbook>
</file>

<file path=xl/sharedStrings.xml><?xml version="1.0" encoding="utf-8"?>
<sst xmlns="http://schemas.openxmlformats.org/spreadsheetml/2006/main" count="21" uniqueCount="20">
  <si>
    <t>汉滨区新社区工厂拟补贴明细表</t>
  </si>
  <si>
    <t>序号</t>
  </si>
  <si>
    <t>镇办</t>
  </si>
  <si>
    <t>企业名称</t>
  </si>
  <si>
    <t>是否毛绒玩具</t>
  </si>
  <si>
    <t>员工总数</t>
  </si>
  <si>
    <t>脱贫劳动力</t>
  </si>
  <si>
    <t>房租费</t>
  </si>
  <si>
    <t>电费</t>
  </si>
  <si>
    <t>水费</t>
  </si>
  <si>
    <t>岗位补贴</t>
  </si>
  <si>
    <t>补贴合计(元)</t>
  </si>
  <si>
    <t>备注</t>
  </si>
  <si>
    <t>人数</t>
  </si>
  <si>
    <t>金额</t>
  </si>
  <si>
    <t>五里镇</t>
  </si>
  <si>
    <t>安康宏源泰纺织有限公司</t>
  </si>
  <si>
    <t>是</t>
  </si>
  <si>
    <t>安康新乐祥纺织工贸有限公司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</si>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</sst>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M8" sqref="M8"/>
    </sheetView>
  </sheetViews>
  <sheetFormatPr defaultColWidth="9" defaultRowHeight="25" customHeight="1" outlineLevelRow="5"/>
  <cols>
    <col min="1" max="1" width="5.375" style="1" customWidth="1"/>
    <col min="2" max="2" width="7.625" style="1" customWidth="1"/>
    <col min="3" max="3" width="30.75" style="4" customWidth="1"/>
    <col min="4" max="4" width="7.375" style="1" customWidth="1"/>
    <col min="5" max="5" width="7.125" style="1" customWidth="1"/>
    <col min="6" max="6" width="7" style="1" customWidth="1"/>
    <col min="7" max="7" width="8.5" style="1" customWidth="1"/>
    <col min="8" max="8" width="14.375" style="1" customWidth="1"/>
    <col min="9" max="9" width="7.125" style="1" customWidth="1"/>
    <col min="10" max="10" width="7.25" style="1" customWidth="1"/>
    <col min="11" max="11" width="7.625" style="1" customWidth="1"/>
    <col min="12" max="12" width="13.875" style="1" customWidth="1"/>
    <col min="13" max="13" width="6.5" style="5" customWidth="1"/>
    <col min="14" max="14" width="11.5" style="1"/>
    <col min="15" max="15" width="10.375" style="1"/>
    <col min="16" max="16384" width="9" style="1"/>
  </cols>
  <sheetData>
    <row r="1" s="1" customFormat="1" ht="25.5" customHeight="1" spans="1:13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17" customHeight="1" spans="1:13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9"/>
      <c r="L2" s="9" t="s">
        <v>11</v>
      </c>
      <c r="M2" s="16" t="s">
        <v>12</v>
      </c>
    </row>
    <row r="3" s="1" customFormat="1" ht="17" customHeight="1" spans="1:13">
      <c r="A3" s="8"/>
      <c r="B3" s="8"/>
      <c r="C3" s="9"/>
      <c r="D3" s="9"/>
      <c r="E3" s="9"/>
      <c r="F3" s="9"/>
      <c r="G3" s="8"/>
      <c r="H3" s="8"/>
      <c r="I3" s="8"/>
      <c r="J3" s="9" t="s">
        <v>13</v>
      </c>
      <c r="K3" s="9" t="s">
        <v>14</v>
      </c>
      <c r="L3" s="9"/>
      <c r="M3" s="16"/>
    </row>
    <row r="4" s="2" customFormat="1" ht="20" customHeight="1" spans="1:13">
      <c r="A4" s="10">
        <v>1</v>
      </c>
      <c r="B4" s="11" t="s">
        <v>15</v>
      </c>
      <c r="C4" s="12" t="s">
        <v>16</v>
      </c>
      <c r="D4" s="11" t="s">
        <v>17</v>
      </c>
      <c r="E4" s="11">
        <v>205</v>
      </c>
      <c r="F4" s="11">
        <v>23</v>
      </c>
      <c r="G4" s="11">
        <v>0</v>
      </c>
      <c r="H4" s="11">
        <v>707930.99</v>
      </c>
      <c r="I4" s="11">
        <v>0</v>
      </c>
      <c r="J4" s="11">
        <v>3</v>
      </c>
      <c r="K4" s="10">
        <v>3000</v>
      </c>
      <c r="L4" s="11">
        <f>H4+K4</f>
        <v>710930.99</v>
      </c>
      <c r="M4" s="11"/>
    </row>
    <row r="5" s="2" customFormat="1" ht="20" customHeight="1" spans="1:13">
      <c r="A5" s="10">
        <v>2</v>
      </c>
      <c r="B5" s="11"/>
      <c r="C5" s="12" t="s">
        <v>18</v>
      </c>
      <c r="D5" s="11" t="s">
        <v>17</v>
      </c>
      <c r="E5" s="11">
        <v>240</v>
      </c>
      <c r="F5" s="11">
        <v>11</v>
      </c>
      <c r="G5" s="11">
        <v>0</v>
      </c>
      <c r="H5" s="11">
        <v>1265029.13</v>
      </c>
      <c r="I5" s="11">
        <v>0</v>
      </c>
      <c r="J5" s="11">
        <v>0</v>
      </c>
      <c r="K5" s="10">
        <v>0</v>
      </c>
      <c r="L5" s="11">
        <v>1265029.13</v>
      </c>
      <c r="M5" s="11"/>
    </row>
    <row r="6" s="3" customFormat="1" ht="20" customHeight="1" spans="1:13">
      <c r="A6" s="13"/>
      <c r="B6" s="14" t="s">
        <v>19</v>
      </c>
      <c r="C6" s="15"/>
      <c r="D6" s="10"/>
      <c r="E6" s="10"/>
      <c r="F6" s="10"/>
      <c r="G6" s="13">
        <f t="shared" ref="G6:L6" si="0">SUM(G4:G5)</f>
        <v>0</v>
      </c>
      <c r="H6" s="10">
        <f t="shared" si="0"/>
        <v>1972960.12</v>
      </c>
      <c r="I6" s="10">
        <f t="shared" si="0"/>
        <v>0</v>
      </c>
      <c r="J6" s="13">
        <f t="shared" si="0"/>
        <v>3</v>
      </c>
      <c r="K6" s="13">
        <f t="shared" si="0"/>
        <v>3000</v>
      </c>
      <c r="L6" s="13">
        <f>H6+K6</f>
        <v>1975960.12</v>
      </c>
      <c r="M6" s="17"/>
    </row>
  </sheetData>
  <autoFilter ref="A3:M6">
    <extLst/>
  </autoFilter>
  <mergeCells count="15">
    <mergeCell ref="A1:M1"/>
    <mergeCell ref="J2:K2"/>
    <mergeCell ref="B6:C6"/>
    <mergeCell ref="A2:A3"/>
    <mergeCell ref="B2:B3"/>
    <mergeCell ref="B4:B5"/>
    <mergeCell ref="C2:C3"/>
    <mergeCell ref="D2:D3"/>
    <mergeCell ref="E2:E3"/>
    <mergeCell ref="F2:F3"/>
    <mergeCell ref="G2:G3"/>
    <mergeCell ref="H2:H3"/>
    <mergeCell ref="I2:I3"/>
    <mergeCell ref="L2:L3"/>
    <mergeCell ref="M2:M3"/>
  </mergeCells>
  <pageMargins left="0.393055555555556" right="0.393055555555556" top="0.66875" bottom="0.786805555555556" header="0.6687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紫霞</cp:lastModifiedBy>
  <dcterms:created xsi:type="dcterms:W3CDTF">2018-02-27T11:14:00Z</dcterms:created>
  <dcterms:modified xsi:type="dcterms:W3CDTF">2022-09-16T06:22:29Z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3A61CBCB61664DC898FC37893F430DC2</vt:lpwstr>
  </property>
</Properties>
</file>