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<sst xmlns="http://schemas.openxmlformats.org/spreadsheetml/2006/main" count="51" uniqueCount="33">
  <si>
    <t>汉滨区新社区工厂拟补贴明细表</t>
  </si>
  <si>
    <t>序号</t>
  </si>
  <si>
    <t>镇办</t>
  </si>
  <si>
    <t>企业名称</t>
  </si>
  <si>
    <t>是否毛绒玩具</t>
  </si>
  <si>
    <t>房租费</t>
  </si>
  <si>
    <t>电费</t>
  </si>
  <si>
    <t>水费</t>
  </si>
  <si>
    <t>岗位补贴</t>
  </si>
  <si>
    <t>补贴合计(元)</t>
  </si>
  <si>
    <t>人数</t>
  </si>
  <si>
    <t>金额</t>
  </si>
  <si>
    <t>洪山镇</t>
  </si>
  <si>
    <t>陕西合之美动漫产业发展有限公司</t>
  </si>
  <si>
    <t>是</t>
  </si>
  <si>
    <t>晏坝镇</t>
  </si>
  <si>
    <t>新城办</t>
  </si>
  <si>
    <t>茨沟镇</t>
  </si>
  <si>
    <t>安康新伟泰玩具制品有限公司</t>
  </si>
  <si>
    <t>吉河镇</t>
  </si>
  <si>
    <t>五里镇</t>
  </si>
  <si>
    <t>安康贝华包装印务有限公司</t>
  </si>
  <si>
    <t>安康米小点品牌管理有限公司</t>
  </si>
  <si>
    <t>关庙镇</t>
  </si>
  <si>
    <t>安康爱智辰电子科技有限公司分厂</t>
  </si>
  <si>
    <t>否</t>
  </si>
  <si>
    <t>安康晟瑞美电子科技有限公司</t>
  </si>
  <si>
    <t>江北办</t>
  </si>
  <si>
    <t>安康高有毛绒玩具有限公司</t>
  </si>
  <si>
    <t>安康松坝缘毛绒玩具直营工厂</t>
  </si>
  <si>
    <t>双龙镇</t>
  </si>
  <si>
    <t>安康市汉滨区杜坝茶果农民专业合作社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</si>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</sst>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25" borderId="14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9" fillId="24" borderId="13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M9" sqref="M9"/>
    </sheetView>
  </sheetViews>
  <sheetFormatPr defaultColWidth="9" defaultRowHeight="13.5"/>
  <cols>
    <col min="1" max="1" width="7.125" style="1" customWidth="1"/>
    <col min="2" max="2" width="10.625" style="1" customWidth="1"/>
    <col min="3" max="3" width="37.75" style="1" customWidth="1"/>
    <col min="4" max="4" width="8.125" style="1" customWidth="1"/>
    <col min="5" max="5" width="11.875" style="1" customWidth="1"/>
    <col min="6" max="6" width="12.375" style="1" customWidth="1"/>
    <col min="7" max="7" width="11.625" style="1" customWidth="1"/>
    <col min="8" max="8" width="9" style="1" customWidth="1"/>
    <col min="9" max="9" width="8.25" style="1" customWidth="1"/>
    <col min="10" max="10" width="16.875" style="1" customWidth="1"/>
    <col min="11" max="16382" width="9" style="1"/>
  </cols>
  <sheetData>
    <row r="1" s="1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18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19" t="s">
        <v>9</v>
      </c>
    </row>
    <row r="3" s="2" customFormat="1" ht="17" customHeight="1" spans="1:10">
      <c r="A3" s="7"/>
      <c r="B3" s="5"/>
      <c r="C3" s="5"/>
      <c r="D3" s="6"/>
      <c r="E3" s="5"/>
      <c r="F3" s="5"/>
      <c r="G3" s="5"/>
      <c r="H3" s="5" t="s">
        <v>10</v>
      </c>
      <c r="I3" s="5" t="s">
        <v>11</v>
      </c>
      <c r="J3" s="20"/>
    </row>
    <row r="4" s="1" customFormat="1" ht="20" customHeight="1" spans="1:10">
      <c r="A4" s="8">
        <v>1</v>
      </c>
      <c r="B4" s="8" t="s">
        <v>12</v>
      </c>
      <c r="C4" s="9" t="s">
        <v>13</v>
      </c>
      <c r="D4" s="8" t="s">
        <v>14</v>
      </c>
      <c r="E4" s="8">
        <v>5000</v>
      </c>
      <c r="F4" s="8">
        <v>20755.67</v>
      </c>
      <c r="G4" s="8">
        <v>3750</v>
      </c>
      <c r="H4" s="8">
        <v>5</v>
      </c>
      <c r="I4" s="8">
        <v>10000</v>
      </c>
      <c r="J4" s="9">
        <v>39505.67</v>
      </c>
    </row>
    <row r="5" s="1" customFormat="1" ht="20" customHeight="1" spans="1:10">
      <c r="A5" s="8">
        <v>2</v>
      </c>
      <c r="B5" s="8" t="s">
        <v>15</v>
      </c>
      <c r="C5" s="9"/>
      <c r="D5" s="8" t="s">
        <v>14</v>
      </c>
      <c r="E5" s="8">
        <v>0</v>
      </c>
      <c r="F5" s="8">
        <v>9326.73</v>
      </c>
      <c r="G5" s="8">
        <v>3520</v>
      </c>
      <c r="H5" s="8">
        <v>7</v>
      </c>
      <c r="I5" s="8">
        <v>14000</v>
      </c>
      <c r="J5" s="8">
        <v>26846.73</v>
      </c>
    </row>
    <row r="6" s="1" customFormat="1" ht="20" customHeight="1" spans="1:10">
      <c r="A6" s="8">
        <v>3</v>
      </c>
      <c r="B6" s="8"/>
      <c r="C6" s="9"/>
      <c r="D6" s="8" t="s">
        <v>14</v>
      </c>
      <c r="E6" s="8">
        <v>0</v>
      </c>
      <c r="F6" s="8">
        <v>4175.92</v>
      </c>
      <c r="G6" s="8">
        <v>0</v>
      </c>
      <c r="H6" s="8">
        <v>2</v>
      </c>
      <c r="I6" s="8">
        <v>4000</v>
      </c>
      <c r="J6" s="8">
        <v>8175.92</v>
      </c>
    </row>
    <row r="7" s="1" customFormat="1" ht="20" customHeight="1" spans="1:10">
      <c r="A7" s="8">
        <v>4</v>
      </c>
      <c r="B7" s="8" t="s">
        <v>16</v>
      </c>
      <c r="C7" s="9"/>
      <c r="D7" s="8" t="s">
        <v>14</v>
      </c>
      <c r="E7" s="8">
        <v>1066579.2</v>
      </c>
      <c r="F7" s="8">
        <v>53206.19</v>
      </c>
      <c r="G7" s="8">
        <v>2934.5</v>
      </c>
      <c r="H7" s="8">
        <v>10</v>
      </c>
      <c r="I7" s="8">
        <v>20000</v>
      </c>
      <c r="J7" s="8">
        <v>1142719.89</v>
      </c>
    </row>
    <row r="8" s="1" customFormat="1" ht="20" customHeight="1" spans="1:10">
      <c r="A8" s="8">
        <v>5</v>
      </c>
      <c r="B8" s="8" t="s">
        <v>17</v>
      </c>
      <c r="C8" s="9" t="s">
        <v>18</v>
      </c>
      <c r="D8" s="8" t="s">
        <v>14</v>
      </c>
      <c r="E8" s="8">
        <v>20000</v>
      </c>
      <c r="F8" s="8">
        <v>0</v>
      </c>
      <c r="G8" s="8">
        <v>6120</v>
      </c>
      <c r="H8" s="8">
        <v>0</v>
      </c>
      <c r="I8" s="8">
        <v>0</v>
      </c>
      <c r="J8" s="8">
        <f>SUM(E8:I8)</f>
        <v>26120</v>
      </c>
    </row>
    <row r="9" s="1" customFormat="1" ht="20" customHeight="1" spans="1:10">
      <c r="A9" s="8">
        <v>6</v>
      </c>
      <c r="B9" s="8"/>
      <c r="C9" s="9"/>
      <c r="D9" s="8" t="s">
        <v>14</v>
      </c>
      <c r="E9" s="8">
        <v>25000</v>
      </c>
      <c r="F9" s="8">
        <v>0</v>
      </c>
      <c r="G9" s="8"/>
      <c r="H9" s="8">
        <v>0</v>
      </c>
      <c r="I9" s="8">
        <v>0</v>
      </c>
      <c r="J9" s="8">
        <v>25000</v>
      </c>
    </row>
    <row r="10" s="1" customFormat="1" ht="20" customHeight="1" spans="1:10">
      <c r="A10" s="8">
        <v>7</v>
      </c>
      <c r="B10" s="8"/>
      <c r="C10" s="9"/>
      <c r="D10" s="8" t="s">
        <v>14</v>
      </c>
      <c r="E10" s="8">
        <v>28000</v>
      </c>
      <c r="F10" s="8">
        <v>0</v>
      </c>
      <c r="G10" s="8"/>
      <c r="H10" s="8">
        <v>0</v>
      </c>
      <c r="I10" s="8">
        <v>0</v>
      </c>
      <c r="J10" s="8">
        <v>28000</v>
      </c>
    </row>
    <row r="11" s="1" customFormat="1" ht="20" customHeight="1" spans="1:10">
      <c r="A11" s="8">
        <v>8</v>
      </c>
      <c r="B11" s="8"/>
      <c r="C11" s="9"/>
      <c r="D11" s="8" t="s">
        <v>14</v>
      </c>
      <c r="E11" s="8">
        <v>24000</v>
      </c>
      <c r="F11" s="8">
        <v>0</v>
      </c>
      <c r="G11" s="8"/>
      <c r="H11" s="8">
        <v>0</v>
      </c>
      <c r="I11" s="8">
        <v>0</v>
      </c>
      <c r="J11" s="8">
        <v>24000</v>
      </c>
    </row>
    <row r="12" s="1" customFormat="1" ht="20" customHeight="1" spans="1:10">
      <c r="A12" s="8">
        <v>9</v>
      </c>
      <c r="B12" s="8" t="s">
        <v>19</v>
      </c>
      <c r="C12" s="9"/>
      <c r="D12" s="8" t="s">
        <v>14</v>
      </c>
      <c r="E12" s="8">
        <v>100000</v>
      </c>
      <c r="F12" s="8">
        <v>0</v>
      </c>
      <c r="G12" s="8">
        <v>0</v>
      </c>
      <c r="H12" s="8">
        <v>0</v>
      </c>
      <c r="I12" s="8">
        <v>0</v>
      </c>
      <c r="J12" s="8">
        <v>100000</v>
      </c>
    </row>
    <row r="13" s="1" customFormat="1" ht="20" customHeight="1" spans="1:10">
      <c r="A13" s="8">
        <v>10</v>
      </c>
      <c r="B13" s="10" t="s">
        <v>20</v>
      </c>
      <c r="C13" s="9" t="s">
        <v>21</v>
      </c>
      <c r="D13" s="8" t="s">
        <v>14</v>
      </c>
      <c r="E13" s="8">
        <v>0</v>
      </c>
      <c r="F13" s="8">
        <v>22900</v>
      </c>
      <c r="G13" s="8">
        <v>1200</v>
      </c>
      <c r="H13" s="8">
        <v>0</v>
      </c>
      <c r="I13" s="8">
        <v>0</v>
      </c>
      <c r="J13" s="8">
        <f t="shared" ref="J13:J17" si="0">SUM(F13:I13)</f>
        <v>24100</v>
      </c>
    </row>
    <row r="14" s="1" customFormat="1" ht="20" customHeight="1" spans="1:10">
      <c r="A14" s="8">
        <v>11</v>
      </c>
      <c r="B14" s="10"/>
      <c r="C14" s="9" t="s">
        <v>22</v>
      </c>
      <c r="D14" s="8" t="s">
        <v>14</v>
      </c>
      <c r="E14" s="8">
        <v>0</v>
      </c>
      <c r="F14" s="8">
        <v>0</v>
      </c>
      <c r="G14" s="8">
        <v>0</v>
      </c>
      <c r="H14" s="8">
        <v>15</v>
      </c>
      <c r="I14" s="8">
        <v>30000</v>
      </c>
      <c r="J14" s="8">
        <v>30000</v>
      </c>
    </row>
    <row r="15" s="1" customFormat="1" ht="20" customHeight="1" spans="1:10">
      <c r="A15" s="8">
        <v>12</v>
      </c>
      <c r="B15" s="10"/>
      <c r="C15" s="11" t="s">
        <v>18</v>
      </c>
      <c r="D15" s="8" t="s">
        <v>14</v>
      </c>
      <c r="E15" s="12">
        <v>136656</v>
      </c>
      <c r="F15" s="13">
        <v>179335.05</v>
      </c>
      <c r="G15" s="8">
        <v>0</v>
      </c>
      <c r="H15" s="8">
        <v>0</v>
      </c>
      <c r="I15" s="8">
        <v>0</v>
      </c>
      <c r="J15" s="8">
        <f>SUM(E15:I15)</f>
        <v>315991.05</v>
      </c>
    </row>
    <row r="16" s="1" customFormat="1" ht="20" customHeight="1" spans="1:10">
      <c r="A16" s="8">
        <v>13</v>
      </c>
      <c r="B16" s="10"/>
      <c r="C16" s="11"/>
      <c r="D16" s="8" t="s">
        <v>14</v>
      </c>
      <c r="E16" s="13">
        <v>0</v>
      </c>
      <c r="F16" s="13">
        <v>42751.96</v>
      </c>
      <c r="G16" s="8">
        <v>0</v>
      </c>
      <c r="H16" s="8">
        <v>0</v>
      </c>
      <c r="I16" s="8">
        <v>0</v>
      </c>
      <c r="J16" s="8">
        <f t="shared" si="0"/>
        <v>42751.96</v>
      </c>
    </row>
    <row r="17" s="1" customFormat="1" ht="20" customHeight="1" spans="1:10">
      <c r="A17" s="8">
        <v>14</v>
      </c>
      <c r="B17" s="10"/>
      <c r="C17" s="11"/>
      <c r="D17" s="8" t="s">
        <v>14</v>
      </c>
      <c r="E17" s="13">
        <v>0</v>
      </c>
      <c r="F17" s="13">
        <v>8084.27</v>
      </c>
      <c r="G17" s="8">
        <v>0</v>
      </c>
      <c r="H17" s="8">
        <v>0</v>
      </c>
      <c r="I17" s="8">
        <v>0</v>
      </c>
      <c r="J17" s="8">
        <f t="shared" si="0"/>
        <v>8084.27</v>
      </c>
    </row>
    <row r="18" s="1" customFormat="1" ht="20" customHeight="1" spans="1:10">
      <c r="A18" s="8">
        <v>15</v>
      </c>
      <c r="B18" s="8" t="s">
        <v>23</v>
      </c>
      <c r="C18" s="9" t="s">
        <v>24</v>
      </c>
      <c r="D18" s="8" t="s">
        <v>25</v>
      </c>
      <c r="E18" s="8">
        <v>26000</v>
      </c>
      <c r="F18" s="8">
        <v>0</v>
      </c>
      <c r="G18" s="8">
        <v>0</v>
      </c>
      <c r="H18" s="8">
        <v>4</v>
      </c>
      <c r="I18" s="8">
        <v>8000</v>
      </c>
      <c r="J18" s="8">
        <v>34000</v>
      </c>
    </row>
    <row r="19" s="1" customFormat="1" ht="20" customHeight="1" spans="1:10">
      <c r="A19" s="8">
        <v>16</v>
      </c>
      <c r="B19" s="8"/>
      <c r="C19" s="9" t="s">
        <v>26</v>
      </c>
      <c r="D19" s="8" t="s">
        <v>25</v>
      </c>
      <c r="E19" s="8">
        <v>22500</v>
      </c>
      <c r="F19" s="8">
        <v>0</v>
      </c>
      <c r="G19" s="8">
        <v>0</v>
      </c>
      <c r="H19" s="8">
        <v>3</v>
      </c>
      <c r="I19" s="8">
        <v>6000</v>
      </c>
      <c r="J19" s="8">
        <v>28500</v>
      </c>
    </row>
    <row r="20" s="1" customFormat="1" ht="20" customHeight="1" spans="1:10">
      <c r="A20" s="8">
        <v>17</v>
      </c>
      <c r="B20" s="8" t="s">
        <v>27</v>
      </c>
      <c r="C20" s="9" t="s">
        <v>28</v>
      </c>
      <c r="D20" s="8" t="s">
        <v>14</v>
      </c>
      <c r="E20" s="8">
        <v>156744</v>
      </c>
      <c r="F20" s="8">
        <v>19668.92</v>
      </c>
      <c r="G20" s="8">
        <v>2200</v>
      </c>
      <c r="H20" s="8">
        <v>0</v>
      </c>
      <c r="I20" s="8">
        <v>0</v>
      </c>
      <c r="J20" s="8">
        <f>SUM(E20:I20)</f>
        <v>178612.92</v>
      </c>
    </row>
    <row r="21" s="1" customFormat="1" ht="20" customHeight="1" spans="1:10">
      <c r="A21" s="8">
        <v>18</v>
      </c>
      <c r="B21" s="8"/>
      <c r="C21" s="9" t="s">
        <v>29</v>
      </c>
      <c r="D21" s="8" t="s">
        <v>14</v>
      </c>
      <c r="E21" s="8">
        <v>80000</v>
      </c>
      <c r="F21" s="8">
        <v>0</v>
      </c>
      <c r="G21" s="8">
        <v>0</v>
      </c>
      <c r="H21" s="8">
        <v>0</v>
      </c>
      <c r="I21" s="8">
        <v>0</v>
      </c>
      <c r="J21" s="8">
        <v>80000</v>
      </c>
    </row>
    <row r="22" s="1" customFormat="1" ht="20" customHeight="1" spans="1:10">
      <c r="A22" s="8">
        <v>19</v>
      </c>
      <c r="B22" s="8" t="s">
        <v>30</v>
      </c>
      <c r="C22" s="9" t="s">
        <v>31</v>
      </c>
      <c r="D22" s="8" t="s">
        <v>25</v>
      </c>
      <c r="E22" s="8">
        <v>0</v>
      </c>
      <c r="F22" s="8">
        <v>6121.6</v>
      </c>
      <c r="G22" s="8">
        <v>0</v>
      </c>
      <c r="H22" s="8">
        <v>0</v>
      </c>
      <c r="I22" s="8">
        <v>0</v>
      </c>
      <c r="J22" s="8">
        <v>6121.6</v>
      </c>
    </row>
    <row r="23" s="2" customFormat="1" ht="31" customHeight="1" spans="1:10">
      <c r="A23" s="14"/>
      <c r="B23" s="15" t="s">
        <v>32</v>
      </c>
      <c r="C23" s="16"/>
      <c r="D23" s="17"/>
      <c r="E23" s="18">
        <f>SUM(E4:E22)</f>
        <v>1690479.2</v>
      </c>
      <c r="F23" s="18">
        <f>SUM(F4:F22)</f>
        <v>366326.31</v>
      </c>
      <c r="G23" s="18">
        <f>SUM(G4:G22)</f>
        <v>19724.5</v>
      </c>
      <c r="H23" s="18">
        <f>SUM(H4:H22)</f>
        <v>46</v>
      </c>
      <c r="I23" s="18">
        <f>SUM(I4:I22)</f>
        <v>92000</v>
      </c>
      <c r="J23" s="18">
        <f>SUM(J4:J22)</f>
        <v>2168530.01</v>
      </c>
    </row>
  </sheetData>
  <mergeCells count="20">
    <mergeCell ref="A1:J1"/>
    <mergeCell ref="H2:I2"/>
    <mergeCell ref="B23:D23"/>
    <mergeCell ref="A2:A3"/>
    <mergeCell ref="B2:B3"/>
    <mergeCell ref="B5:B6"/>
    <mergeCell ref="B8:B11"/>
    <mergeCell ref="B13:B17"/>
    <mergeCell ref="B18:B19"/>
    <mergeCell ref="B20:B21"/>
    <mergeCell ref="C2:C3"/>
    <mergeCell ref="C4:C7"/>
    <mergeCell ref="C8:C12"/>
    <mergeCell ref="C15:C17"/>
    <mergeCell ref="D2:D3"/>
    <mergeCell ref="E2:E3"/>
    <mergeCell ref="F2:F3"/>
    <mergeCell ref="G2:G3"/>
    <mergeCell ref="G8:G11"/>
    <mergeCell ref="J2:J3"/>
  </mergeCells>
  <pageMargins left="0.708333333333333" right="0.708333333333333" top="0.511805555555556" bottom="0.511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紫霞</cp:lastModifiedBy>
  <dcterms:created xsi:type="dcterms:W3CDTF">2021-12-03T09:16:09Z</dcterms:created>
  <dcterms:modified xsi:type="dcterms:W3CDTF">2021-12-03T09:26:43Z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432747CC341840C88E1EB9DF160C8C5E</vt:lpwstr>
  </property>
  <property fmtid="{D5CDD505-2E9C-101B-9397-08002B2CF9AE}" pid="3" name="KSOProductBuildVer">
    <vt:lpwstr>2052-11.1.0.11045</vt:lpwstr>
  </property>
</Properties>
</file>