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<sst xmlns="http://schemas.openxmlformats.org/spreadsheetml/2006/main" count="56" uniqueCount="47">
  <si>
    <t xml:space="preserve"> 汉滨区2021年度财政专项扶贫资金项目计划表</t>
  </si>
  <si>
    <t>序号</t>
  </si>
  <si>
    <t>项目类型</t>
  </si>
  <si>
    <t>项目名称</t>
  </si>
  <si>
    <t>项目摘要
（建设内容及规模）</t>
  </si>
  <si>
    <t>实施单位</t>
  </si>
  <si>
    <t>项目实施地点</t>
  </si>
  <si>
    <t>项目资金投入（万元）</t>
  </si>
  <si>
    <t>受益
脱贫人口</t>
  </si>
  <si>
    <t>带贫益贫机制</t>
  </si>
  <si>
    <t>绩效目标</t>
  </si>
  <si>
    <t>备注</t>
  </si>
  <si>
    <t>合计</t>
  </si>
  <si>
    <t>财政专项扶贫资金</t>
  </si>
  <si>
    <t>其他部门资金</t>
  </si>
  <si>
    <t>自筹资金</t>
  </si>
  <si>
    <t>镇</t>
  </si>
  <si>
    <t>村</t>
  </si>
  <si>
    <t>小计</t>
  </si>
  <si>
    <t>中央</t>
  </si>
  <si>
    <t>省级</t>
  </si>
  <si>
    <t>市级</t>
  </si>
  <si>
    <t>县级</t>
  </si>
  <si>
    <t>户数</t>
  </si>
  <si>
    <t>人数</t>
  </si>
  <si>
    <t>区合计</t>
  </si>
  <si>
    <t>/</t>
  </si>
  <si>
    <t>一</t>
  </si>
  <si>
    <t>金融扶贫项目</t>
  </si>
  <si>
    <t>2021年扶贫小额信贷贴息项目</t>
  </si>
  <si>
    <t>为全区脱贫户小额信贷贴息440万元</t>
  </si>
  <si>
    <t>区扶贫局</t>
  </si>
  <si>
    <t>各镇办</t>
  </si>
  <si>
    <t>各村各社区</t>
  </si>
  <si>
    <t>为脱贫户提供金融服务，支持脱贫户发展产业，促进增收。</t>
  </si>
  <si>
    <t>支持9000户脱贫户发展产业，户均增收3000元。</t>
  </si>
  <si>
    <t>2021年扶贫互助协会占用费补助项目</t>
  </si>
  <si>
    <t>为全区扶贫互助协会占用费补助260万元</t>
  </si>
  <si>
    <t>为脱贫户提供金融扶持，支持脱贫户发展产业，促进增收。</t>
  </si>
  <si>
    <t>扶持3721户发展产业，户均增收1000元</t>
  </si>
  <si>
    <t>2021年政府增信贷款贴息项目</t>
  </si>
  <si>
    <t>为全区63家带贫企业贷款6160万元进行贴息</t>
  </si>
  <si>
    <t>为带动主体提供金融服务，支持脱贫户发展产业，促进增收。</t>
  </si>
  <si>
    <t>政府增信贷款贴息63家企业合作社、农业园区，通过流转脱贫户土地、让脱贫户在园区务工、分红、给脱贫户提供技术指导等方式带动脱贫户2174户7116人增收，人均增收可达1000元以上。</t>
  </si>
  <si>
    <t>二</t>
  </si>
  <si>
    <t>项目管理费</t>
  </si>
  <si>
    <t>用于扶贫规划编制、实地考察、项目公告公示、印刷费、资金项目检查验收、培训费等方面的经费开支。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</si>
</sst>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/>
    <xf numFmtId="0" fontId="6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7" fillId="0" borderId="0"/>
    <xf numFmtId="0" fontId="7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4" xfId="50"/>
    <cellStyle name="常规_Sheet1" xfId="51"/>
    <cellStyle name="常规 5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showZeros="0" tabSelected="1" workbookViewId="0">
      <selection activeCell="W8" sqref="W8"/>
    </sheetView>
  </sheetViews>
  <sheetFormatPr defaultColWidth="9" defaultRowHeight="13.5"/>
  <cols>
    <col min="1" max="1" width="5.25" customWidth="1"/>
    <col min="2" max="2" width="7.5" style="1" customWidth="1"/>
    <col min="3" max="3" width="16.375" customWidth="1"/>
    <col min="4" max="4" width="19.875" customWidth="1"/>
    <col min="5" max="5" width="8.125" style="1" customWidth="1"/>
    <col min="6" max="6" width="6.625" customWidth="1"/>
    <col min="7" max="7" width="5.75" customWidth="1"/>
    <col min="8" max="10" width="8.375" customWidth="1"/>
    <col min="11" max="15" width="5" customWidth="1"/>
    <col min="16" max="16" width="6" customWidth="1"/>
    <col min="17" max="17" width="6.5" customWidth="1"/>
    <col min="18" max="18" width="12.375" style="2" customWidth="1"/>
    <col min="19" max="19" width="18.875" style="2" customWidth="1"/>
    <col min="20" max="20" width="6.625" customWidth="1"/>
  </cols>
  <sheetData>
    <row r="1" ht="79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2"/>
      <c r="S1" s="22"/>
      <c r="T1" s="3"/>
    </row>
    <row r="2" ht="23" customHeight="1" spans="1:2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6" t="s">
        <v>7</v>
      </c>
      <c r="I2" s="6"/>
      <c r="J2" s="6"/>
      <c r="K2" s="6"/>
      <c r="L2" s="6"/>
      <c r="M2" s="6"/>
      <c r="N2" s="6"/>
      <c r="O2" s="6"/>
      <c r="P2" s="20" t="s">
        <v>8</v>
      </c>
      <c r="Q2" s="21"/>
      <c r="R2" s="4" t="s">
        <v>9</v>
      </c>
      <c r="S2" s="4" t="s">
        <v>10</v>
      </c>
      <c r="T2" s="4" t="s">
        <v>11</v>
      </c>
    </row>
    <row r="3" ht="27" customHeight="1" spans="1:20">
      <c r="A3" s="4"/>
      <c r="B3" s="5"/>
      <c r="C3" s="4"/>
      <c r="D3" s="4"/>
      <c r="E3" s="4"/>
      <c r="F3" s="4"/>
      <c r="G3" s="4"/>
      <c r="H3" s="7" t="s">
        <v>12</v>
      </c>
      <c r="I3" s="7" t="s">
        <v>13</v>
      </c>
      <c r="J3" s="7"/>
      <c r="K3" s="7"/>
      <c r="L3" s="7"/>
      <c r="M3" s="7"/>
      <c r="N3" s="7" t="s">
        <v>14</v>
      </c>
      <c r="O3" s="7" t="s">
        <v>15</v>
      </c>
      <c r="P3" s="21"/>
      <c r="Q3" s="21"/>
      <c r="R3" s="4"/>
      <c r="S3" s="4"/>
      <c r="T3" s="4"/>
    </row>
    <row r="4" ht="41" customHeight="1" spans="1:20">
      <c r="A4" s="4"/>
      <c r="B4" s="5"/>
      <c r="C4" s="4"/>
      <c r="D4" s="4"/>
      <c r="E4" s="4"/>
      <c r="F4" s="4" t="s">
        <v>16</v>
      </c>
      <c r="G4" s="4" t="s">
        <v>17</v>
      </c>
      <c r="H4" s="7"/>
      <c r="I4" s="7" t="s">
        <v>18</v>
      </c>
      <c r="J4" s="7" t="s">
        <v>19</v>
      </c>
      <c r="K4" s="7" t="s">
        <v>20</v>
      </c>
      <c r="L4" s="7" t="s">
        <v>21</v>
      </c>
      <c r="M4" s="7" t="s">
        <v>22</v>
      </c>
      <c r="N4" s="7"/>
      <c r="O4" s="7"/>
      <c r="P4" s="20" t="s">
        <v>23</v>
      </c>
      <c r="Q4" s="20" t="s">
        <v>24</v>
      </c>
      <c r="R4" s="4"/>
      <c r="S4" s="4"/>
      <c r="T4" s="4"/>
    </row>
    <row r="5" ht="36" customHeight="1" spans="1:20">
      <c r="A5" s="8" t="s">
        <v>25</v>
      </c>
      <c r="B5" s="9"/>
      <c r="C5" s="10">
        <f>C6+C10</f>
        <v>4</v>
      </c>
      <c r="D5" s="11"/>
      <c r="E5" s="12"/>
      <c r="F5" s="13"/>
      <c r="G5" s="13"/>
      <c r="H5" s="10">
        <f t="shared" ref="H5:Q5" si="0">H6+H10</f>
        <v>1106.46</v>
      </c>
      <c r="I5" s="10">
        <f t="shared" si="0"/>
        <v>1106.46</v>
      </c>
      <c r="J5" s="10">
        <f t="shared" si="0"/>
        <v>1106.46</v>
      </c>
      <c r="K5" s="10">
        <f t="shared" si="0"/>
        <v>0</v>
      </c>
      <c r="L5" s="10">
        <f t="shared" si="0"/>
        <v>0</v>
      </c>
      <c r="M5" s="10">
        <f t="shared" si="0"/>
        <v>0</v>
      </c>
      <c r="N5" s="10">
        <f t="shared" si="0"/>
        <v>0</v>
      </c>
      <c r="O5" s="10">
        <f t="shared" si="0"/>
        <v>0</v>
      </c>
      <c r="P5" s="10">
        <f t="shared" si="0"/>
        <v>14895</v>
      </c>
      <c r="Q5" s="10">
        <f t="shared" si="0"/>
        <v>55455</v>
      </c>
      <c r="R5" s="10" t="s">
        <v>26</v>
      </c>
      <c r="S5" s="10" t="s">
        <v>26</v>
      </c>
      <c r="T5" s="13"/>
    </row>
    <row r="6" ht="36" customHeight="1" spans="1:20">
      <c r="A6" s="14" t="s">
        <v>27</v>
      </c>
      <c r="B6" s="15" t="s">
        <v>28</v>
      </c>
      <c r="C6" s="14">
        <v>3</v>
      </c>
      <c r="D6" s="14"/>
      <c r="E6" s="14"/>
      <c r="F6" s="16"/>
      <c r="G6" s="16"/>
      <c r="H6" s="14">
        <f>SUM(H7:H9)</f>
        <v>973.8</v>
      </c>
      <c r="I6" s="14">
        <f t="shared" ref="I6:Q6" si="1">SUM(I7:I9)</f>
        <v>973.8</v>
      </c>
      <c r="J6" s="14">
        <f t="shared" si="1"/>
        <v>973.8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 t="shared" si="1"/>
        <v>14895</v>
      </c>
      <c r="Q6" s="14">
        <f t="shared" si="1"/>
        <v>55455</v>
      </c>
      <c r="R6" s="23"/>
      <c r="S6" s="23"/>
      <c r="T6" s="16"/>
    </row>
    <row r="7" ht="73" customHeight="1" spans="1:20">
      <c r="A7" s="17">
        <v>1</v>
      </c>
      <c r="B7" s="17"/>
      <c r="C7" s="18" t="s">
        <v>29</v>
      </c>
      <c r="D7" s="18" t="s">
        <v>30</v>
      </c>
      <c r="E7" s="17" t="s">
        <v>31</v>
      </c>
      <c r="F7" s="17" t="s">
        <v>32</v>
      </c>
      <c r="G7" s="17" t="s">
        <v>33</v>
      </c>
      <c r="H7" s="17">
        <v>440</v>
      </c>
      <c r="I7" s="17">
        <v>440</v>
      </c>
      <c r="J7" s="17">
        <v>440</v>
      </c>
      <c r="K7" s="17"/>
      <c r="L7" s="17"/>
      <c r="M7" s="17"/>
      <c r="N7" s="17"/>
      <c r="O7" s="17"/>
      <c r="P7" s="17">
        <v>9000</v>
      </c>
      <c r="Q7" s="17">
        <v>34200</v>
      </c>
      <c r="R7" s="24" t="s">
        <v>34</v>
      </c>
      <c r="S7" s="24" t="s">
        <v>35</v>
      </c>
      <c r="T7" s="25"/>
    </row>
    <row r="8" ht="73" customHeight="1" spans="1:20">
      <c r="A8" s="17">
        <v>2</v>
      </c>
      <c r="B8" s="17"/>
      <c r="C8" s="18" t="s">
        <v>36</v>
      </c>
      <c r="D8" s="18" t="s">
        <v>37</v>
      </c>
      <c r="E8" s="17" t="s">
        <v>31</v>
      </c>
      <c r="F8" s="17" t="s">
        <v>32</v>
      </c>
      <c r="G8" s="17" t="s">
        <v>33</v>
      </c>
      <c r="H8" s="17">
        <v>260</v>
      </c>
      <c r="I8" s="17">
        <v>260</v>
      </c>
      <c r="J8" s="17">
        <v>260</v>
      </c>
      <c r="K8" s="17"/>
      <c r="L8" s="17"/>
      <c r="M8" s="17"/>
      <c r="N8" s="17"/>
      <c r="O8" s="17"/>
      <c r="P8" s="17">
        <v>3721</v>
      </c>
      <c r="Q8" s="17">
        <v>14139</v>
      </c>
      <c r="R8" s="24" t="s">
        <v>38</v>
      </c>
      <c r="S8" s="24" t="s">
        <v>39</v>
      </c>
      <c r="T8" s="25"/>
    </row>
    <row r="9" ht="109" customHeight="1" spans="1:20">
      <c r="A9" s="17">
        <v>3</v>
      </c>
      <c r="B9" s="17"/>
      <c r="C9" s="18" t="s">
        <v>40</v>
      </c>
      <c r="D9" s="18" t="s">
        <v>41</v>
      </c>
      <c r="E9" s="17" t="s">
        <v>31</v>
      </c>
      <c r="F9" s="17" t="s">
        <v>32</v>
      </c>
      <c r="G9" s="17" t="s">
        <v>33</v>
      </c>
      <c r="H9" s="17">
        <v>273.8</v>
      </c>
      <c r="I9" s="17">
        <v>273.8</v>
      </c>
      <c r="J9" s="17">
        <v>273.8</v>
      </c>
      <c r="K9" s="17"/>
      <c r="L9" s="17"/>
      <c r="M9" s="17"/>
      <c r="N9" s="17"/>
      <c r="O9" s="17"/>
      <c r="P9" s="17">
        <v>2174</v>
      </c>
      <c r="Q9" s="17">
        <v>7116</v>
      </c>
      <c r="R9" s="24" t="s">
        <v>42</v>
      </c>
      <c r="S9" s="24" t="s">
        <v>43</v>
      </c>
      <c r="T9" s="25"/>
    </row>
    <row r="10" ht="73" customHeight="1" spans="1:20">
      <c r="A10" s="14" t="s">
        <v>44</v>
      </c>
      <c r="B10" s="15" t="s">
        <v>45</v>
      </c>
      <c r="C10" s="14">
        <v>1</v>
      </c>
      <c r="D10" s="19" t="s">
        <v>46</v>
      </c>
      <c r="E10" s="14" t="s">
        <v>31</v>
      </c>
      <c r="F10" s="14" t="s">
        <v>32</v>
      </c>
      <c r="G10" s="14"/>
      <c r="H10" s="14">
        <v>132.66</v>
      </c>
      <c r="I10" s="14">
        <v>132.66</v>
      </c>
      <c r="J10" s="14">
        <v>132.66</v>
      </c>
      <c r="K10" s="14"/>
      <c r="L10" s="14"/>
      <c r="M10" s="14"/>
      <c r="N10" s="14"/>
      <c r="O10" s="14"/>
      <c r="P10" s="14"/>
      <c r="Q10" s="14"/>
      <c r="R10" s="23"/>
      <c r="S10" s="23"/>
      <c r="T10" s="16"/>
    </row>
  </sheetData>
  <mergeCells count="17">
    <mergeCell ref="A1:T1"/>
    <mergeCell ref="H2:O2"/>
    <mergeCell ref="I3:M3"/>
    <mergeCell ref="A5:B5"/>
    <mergeCell ref="A2:A4"/>
    <mergeCell ref="B2:B4"/>
    <mergeCell ref="C2:C4"/>
    <mergeCell ref="D2:D4"/>
    <mergeCell ref="E2:E4"/>
    <mergeCell ref="H3:H4"/>
    <mergeCell ref="N3:N4"/>
    <mergeCell ref="O3:O4"/>
    <mergeCell ref="R2:R4"/>
    <mergeCell ref="S2:S4"/>
    <mergeCell ref="T2:T4"/>
    <mergeCell ref="F2:G3"/>
    <mergeCell ref="P2:Q3"/>
  </mergeCells>
  <printOptions horizontalCentered="1"/>
  <pageMargins left="0.275" right="0.196527777777778" top="0.629861111111111" bottom="0.550694444444444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GHZ</cp:lastModifiedBy>
  <dcterms:created xsi:type="dcterms:W3CDTF">2020-12-01T09:07:00Z</dcterms:created>
  <dcterms:modified xsi:type="dcterms:W3CDTF">2021-02-03T01:19:42Z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