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<sst xmlns="http://schemas.openxmlformats.org/spreadsheetml/2006/main" count="249" uniqueCount="130">
  <si>
    <t>汉滨区2020年农产品冷链基础设施建设APP申报汇总表</t>
  </si>
  <si>
    <t>序号</t>
  </si>
  <si>
    <t>县区</t>
  </si>
  <si>
    <t>建设主体名称</t>
  </si>
  <si>
    <t>冷库类型</t>
  </si>
  <si>
    <t>冷库容量（吨）</t>
  </si>
  <si>
    <t>新建/改扩建</t>
  </si>
  <si>
    <t>预计冷库及配套设施总造价（万元）</t>
  </si>
  <si>
    <t>补贴资金</t>
  </si>
  <si>
    <t>拟建地址</t>
  </si>
  <si>
    <t>计划储藏产品</t>
  </si>
  <si>
    <t>备注</t>
  </si>
  <si>
    <t>法人</t>
  </si>
  <si>
    <t>联系电话</t>
  </si>
  <si>
    <t>汉滨区</t>
  </si>
  <si>
    <t>安康市汉滨区忠诚蔬菜农民专业合作社</t>
  </si>
  <si>
    <t>气调库</t>
  </si>
  <si>
    <t>新建</t>
  </si>
  <si>
    <t>茨沟镇佛爷岩村</t>
  </si>
  <si>
    <t>蔬菜</t>
  </si>
  <si>
    <t>陕西安康天瑞塬生态农业有限公司</t>
  </si>
  <si>
    <t>刘瑞红</t>
  </si>
  <si>
    <t>安康市汉滨区新禾丰烟叶生产综合服务农民专业合作社</t>
  </si>
  <si>
    <t>机械冷库</t>
  </si>
  <si>
    <t>早阳镇田庄村</t>
  </si>
  <si>
    <t>安康秦叶情农业开发有限公司</t>
  </si>
  <si>
    <t>韦小川</t>
  </si>
  <si>
    <t>安康市汉滨区鑫巴特养殖农民专业合作社</t>
  </si>
  <si>
    <t>茨沟镇滚子沟村</t>
  </si>
  <si>
    <t>伍领龙</t>
  </si>
  <si>
    <t>安康杨寨焕发种植农民专业合作社</t>
  </si>
  <si>
    <t>通风库、机械冷库</t>
  </si>
  <si>
    <t>关庙镇杨寨村</t>
  </si>
  <si>
    <t>香菇</t>
  </si>
  <si>
    <t>张焕发</t>
  </si>
  <si>
    <t>安康市汉滨区乡情种植农民专业合作社</t>
  </si>
  <si>
    <t>汉滨区瀛湖镇</t>
  </si>
  <si>
    <t>黄花菜</t>
  </si>
  <si>
    <t>罗文</t>
  </si>
  <si>
    <t>汉滨区双丰农民专业合作社</t>
  </si>
  <si>
    <t>洪山镇七里村</t>
  </si>
  <si>
    <t>李文新</t>
  </si>
  <si>
    <t>安康市汉滨区茗谷源茶叶种植农民专业合作社</t>
  </si>
  <si>
    <t>流水镇河心村</t>
  </si>
  <si>
    <t>茶叶</t>
  </si>
  <si>
    <t>安康市汉滨区星庐农业发展有限公司</t>
  </si>
  <si>
    <t>刘小琴</t>
  </si>
  <si>
    <t>安康市汉滨区土坪茶叶农民专业合作社</t>
  </si>
  <si>
    <t>牛蹄镇凤凰村</t>
  </si>
  <si>
    <t>京康现代农业园区</t>
  </si>
  <si>
    <t>陈华</t>
  </si>
  <si>
    <t>安康市汉滨区东乡茶叶农民专业合作社</t>
  </si>
  <si>
    <t>双龙镇谢坪村</t>
  </si>
  <si>
    <t>新农高现代农业园区</t>
  </si>
  <si>
    <t>谢贤梅</t>
  </si>
  <si>
    <r>
      <rPr>
        <sz val="11"/>
        <color rgb="FF000000"/>
        <rFont val="宋体"/>
        <charset val="134"/>
      </rPr>
      <t>安康禾铭绿康生态种植农民专业合作社(</t>
    </r>
    <r>
      <rPr>
        <sz val="11"/>
        <color rgb="FFFF0000"/>
        <rFont val="宋体"/>
        <charset val="134"/>
      </rPr>
      <t>类型填成家庭农场</t>
    </r>
    <r>
      <rPr>
        <sz val="11"/>
        <color rgb="FF000000"/>
        <rFont val="宋体"/>
        <charset val="134"/>
      </rPr>
      <t>)</t>
    </r>
  </si>
  <si>
    <t>双龙镇新华社区</t>
  </si>
  <si>
    <t>安康智禾荣鼎生态农业科技有限公司</t>
  </si>
  <si>
    <t>杨富伟</t>
  </si>
  <si>
    <t>安康市汉滨区正霖种植农民专业合作社</t>
  </si>
  <si>
    <t>猕猴桃</t>
  </si>
  <si>
    <t>何斌</t>
  </si>
  <si>
    <t>安康市汉滨区陕茶茶叶农民专业合作社</t>
  </si>
  <si>
    <t>双龙镇龙泉村</t>
  </si>
  <si>
    <t>安康市汉水韵茶业有限公司</t>
  </si>
  <si>
    <t>王伟</t>
  </si>
  <si>
    <t>汉滨区绿尚种植农民专业合作社</t>
  </si>
  <si>
    <t>谭坝镇马河村</t>
  </si>
  <si>
    <t>李佰安</t>
  </si>
  <si>
    <t>汉滨区迎丰农业农民专业合作社</t>
  </si>
  <si>
    <t>五里镇王坎村</t>
  </si>
  <si>
    <t>陈国岭</t>
  </si>
  <si>
    <t>安康市汉滨区四新种植农民专业合作社</t>
  </si>
  <si>
    <t>五里镇工业集中区</t>
  </si>
  <si>
    <t>安康济波泉农业科技贸易有限公司</t>
  </si>
  <si>
    <t>罗波</t>
  </si>
  <si>
    <t>安康聚力福源种植农民专业合作社</t>
  </si>
  <si>
    <t>安康益禾生态农业科技有限公司</t>
  </si>
  <si>
    <t>张岗</t>
  </si>
  <si>
    <t>安康市汉滨区农丰园生态种植农民专业合作社</t>
  </si>
  <si>
    <t>五里工业集中区</t>
  </si>
  <si>
    <t>魔芋</t>
  </si>
  <si>
    <t>陕西安康悠源食品有限公司</t>
  </si>
  <si>
    <t>何向林</t>
  </si>
  <si>
    <t>汉滨区祥业农民种植专业合作社</t>
  </si>
  <si>
    <t>安康市汉滨区建民办青春村7组青春樱桃产业园</t>
  </si>
  <si>
    <t>水果</t>
  </si>
  <si>
    <t>后备项目</t>
  </si>
  <si>
    <t>唐莹莹</t>
  </si>
  <si>
    <t>安康市汉滨区瀛湖茶叶农民专业合作社</t>
  </si>
  <si>
    <t>瀛湖镇洞桥村</t>
  </si>
  <si>
    <t>李峰</t>
  </si>
  <si>
    <t>安康市汉滨区康新绿色养殖农民专业合作社</t>
  </si>
  <si>
    <t>坝河镇繁荣村</t>
  </si>
  <si>
    <t>蔬菜、生猪</t>
  </si>
  <si>
    <t>柯愈勇</t>
  </si>
  <si>
    <t>安康市汉滨区浩龙茶果种植农民专业合作社</t>
  </si>
  <si>
    <t>晏坝镇田坝社区</t>
  </si>
  <si>
    <t>柿</t>
  </si>
  <si>
    <t>元国成</t>
  </si>
  <si>
    <t>安康市汉滨区丰农茶叶种植农民专业合作社</t>
  </si>
  <si>
    <t>流水镇调田心社区</t>
  </si>
  <si>
    <t>林海</t>
  </si>
  <si>
    <t>安康市汉滨区凤凰山种植农民专业合作社</t>
  </si>
  <si>
    <t>流水镇凤凰村</t>
  </si>
  <si>
    <t>柑,橙</t>
  </si>
  <si>
    <t>唐志坚</t>
  </si>
  <si>
    <t>安康市汉滨区金彦茶叶农民专业合作社</t>
  </si>
  <si>
    <t>通风库冷库</t>
  </si>
  <si>
    <t>大竹园镇茶栈村三组</t>
  </si>
  <si>
    <t>叶凡</t>
  </si>
  <si>
    <t>安康市汉滨区黄泥富硒现代农业农民专业合作社</t>
  </si>
  <si>
    <t>流水镇黄泥村2组</t>
  </si>
  <si>
    <t>刘来丹</t>
  </si>
  <si>
    <t>安康市汉滨区流水刚子种植农民专业合作社</t>
  </si>
  <si>
    <t>流水镇中心社区</t>
  </si>
  <si>
    <t>刘刚</t>
  </si>
  <si>
    <t>安康市汉滨区玉岚乡火星茶叶农民专业合作社</t>
  </si>
  <si>
    <t>瀛湖镇火星村3组</t>
  </si>
  <si>
    <t>王怀生</t>
  </si>
  <si>
    <t>安康市汉滨区康聚龙生态种植农民专业合作社</t>
  </si>
  <si>
    <t>关庙镇皂树村三组</t>
  </si>
  <si>
    <t>刘波</t>
  </si>
  <si>
    <t>安康市汉滨区山里源生态牧业农民专业合作社</t>
  </si>
  <si>
    <t>早阳镇寨垭村二组</t>
  </si>
  <si>
    <t>辣椒</t>
  </si>
  <si>
    <t>赵磊</t>
  </si>
  <si>
    <t>29个</t>
  </si>
  <si>
    <t>合计</t>
  </si>
  <si>
    <t>备注: 1.冷库类型包括：贮藏窖、通风库、冷藏库、预冷库、气调库等；2.每个冷库建设单元依次填写。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</si>
</sst>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华文中宋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70C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4" borderId="11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pane ySplit="2" topLeftCell="A3" activePane="bottomLeft" state="frozen"/>
      <selection/>
      <selection pane="bottomLeft" activeCell="M2" sqref="A$1:M$1048576"/>
    </sheetView>
  </sheetViews>
  <sheetFormatPr defaultColWidth="10" defaultRowHeight="13.5"/>
  <cols>
    <col min="1" max="1" width="6" style="2" customWidth="1"/>
    <col min="2" max="2" width="7" style="2" customWidth="1"/>
    <col min="3" max="3" width="19" style="3" customWidth="1"/>
    <col min="4" max="4" width="11.25" style="2" customWidth="1"/>
    <col min="5" max="5" width="8.25" style="2" customWidth="1"/>
    <col min="6" max="6" width="8" style="2" customWidth="1"/>
    <col min="7" max="7" width="9.125" style="2" customWidth="1"/>
    <col min="8" max="8" width="8.625" style="2" customWidth="1"/>
    <col min="9" max="9" width="15.375" style="2" customWidth="1"/>
    <col min="10" max="10" width="10.125" style="4" customWidth="1"/>
    <col min="11" max="11" width="20.25" style="2" customWidth="1"/>
    <col min="12" max="12" width="7.125" style="5" hidden="1" customWidth="1"/>
    <col min="13" max="13" width="12.875" style="5" hidden="1" customWidth="1"/>
    <col min="14" max="17" width="10" style="2" customWidth="1"/>
    <col min="18" max="16384" width="10" style="2"/>
  </cols>
  <sheetData>
    <row r="1" ht="3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4" spans="1:13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8" t="s">
        <v>9</v>
      </c>
      <c r="J2" s="8" t="s">
        <v>10</v>
      </c>
      <c r="K2" s="8" t="s">
        <v>11</v>
      </c>
      <c r="L2" s="33" t="s">
        <v>12</v>
      </c>
      <c r="M2" s="33" t="s">
        <v>13</v>
      </c>
    </row>
    <row r="3" ht="27" spans="1:13">
      <c r="A3" s="11">
        <v>1</v>
      </c>
      <c r="B3" s="12" t="s">
        <v>14</v>
      </c>
      <c r="C3" s="8" t="s">
        <v>15</v>
      </c>
      <c r="D3" s="10" t="s">
        <v>16</v>
      </c>
      <c r="E3" s="13">
        <v>200</v>
      </c>
      <c r="F3" s="12" t="s">
        <v>17</v>
      </c>
      <c r="G3" s="12">
        <v>80</v>
      </c>
      <c r="H3" s="14">
        <v>40</v>
      </c>
      <c r="I3" s="12" t="s">
        <v>18</v>
      </c>
      <c r="J3" s="8" t="s">
        <v>19</v>
      </c>
      <c r="K3" s="9" t="s">
        <v>20</v>
      </c>
      <c r="L3" s="33" t="s">
        <v>21</v>
      </c>
      <c r="M3" s="33">
        <v>17772993799</v>
      </c>
    </row>
    <row r="4" ht="40.5" spans="1:13">
      <c r="A4" s="11">
        <v>2</v>
      </c>
      <c r="B4" s="12" t="s">
        <v>14</v>
      </c>
      <c r="C4" s="15" t="s">
        <v>22</v>
      </c>
      <c r="D4" s="16" t="s">
        <v>23</v>
      </c>
      <c r="E4" s="13">
        <v>500</v>
      </c>
      <c r="F4" s="13" t="s">
        <v>17</v>
      </c>
      <c r="G4" s="13">
        <v>100</v>
      </c>
      <c r="H4" s="14">
        <v>30</v>
      </c>
      <c r="I4" s="13" t="s">
        <v>24</v>
      </c>
      <c r="J4" s="15" t="s">
        <v>19</v>
      </c>
      <c r="K4" s="18" t="s">
        <v>25</v>
      </c>
      <c r="L4" s="33" t="s">
        <v>26</v>
      </c>
      <c r="M4" s="33">
        <v>13992537780</v>
      </c>
    </row>
    <row r="5" ht="27" spans="1:13">
      <c r="A5" s="11">
        <v>3</v>
      </c>
      <c r="B5" s="17" t="s">
        <v>14</v>
      </c>
      <c r="C5" s="18" t="s">
        <v>27</v>
      </c>
      <c r="D5" s="16" t="s">
        <v>23</v>
      </c>
      <c r="E5" s="13">
        <v>100</v>
      </c>
      <c r="F5" s="13" t="s">
        <v>17</v>
      </c>
      <c r="G5" s="13">
        <v>60</v>
      </c>
      <c r="H5" s="14">
        <f>G5*0.5</f>
        <v>30</v>
      </c>
      <c r="I5" s="13" t="s">
        <v>28</v>
      </c>
      <c r="J5" s="15" t="s">
        <v>19</v>
      </c>
      <c r="K5" s="18" t="s">
        <v>27</v>
      </c>
      <c r="L5" s="33" t="s">
        <v>29</v>
      </c>
      <c r="M5" s="33">
        <v>15012633335</v>
      </c>
    </row>
    <row r="6" ht="27" spans="1:13">
      <c r="A6" s="11">
        <v>4</v>
      </c>
      <c r="B6" s="17" t="s">
        <v>14</v>
      </c>
      <c r="C6" s="18" t="s">
        <v>30</v>
      </c>
      <c r="D6" s="19" t="s">
        <v>31</v>
      </c>
      <c r="E6" s="13">
        <v>200</v>
      </c>
      <c r="F6" s="20" t="s">
        <v>17</v>
      </c>
      <c r="G6" s="20">
        <v>100</v>
      </c>
      <c r="H6" s="14">
        <v>30</v>
      </c>
      <c r="I6" s="20" t="s">
        <v>32</v>
      </c>
      <c r="J6" s="42" t="s">
        <v>33</v>
      </c>
      <c r="K6" s="18" t="s">
        <v>30</v>
      </c>
      <c r="L6" s="33" t="s">
        <v>34</v>
      </c>
      <c r="M6" s="33">
        <v>13991530993</v>
      </c>
    </row>
    <row r="7" ht="27" spans="1:13">
      <c r="A7" s="11">
        <v>5</v>
      </c>
      <c r="B7" s="12" t="s">
        <v>14</v>
      </c>
      <c r="C7" s="9" t="s">
        <v>35</v>
      </c>
      <c r="D7" s="16" t="s">
        <v>23</v>
      </c>
      <c r="E7" s="13">
        <v>60</v>
      </c>
      <c r="F7" s="8" t="s">
        <v>17</v>
      </c>
      <c r="G7" s="8">
        <v>30</v>
      </c>
      <c r="H7" s="14">
        <v>12</v>
      </c>
      <c r="I7" s="8" t="s">
        <v>36</v>
      </c>
      <c r="J7" s="8" t="s">
        <v>37</v>
      </c>
      <c r="K7" s="9" t="s">
        <v>35</v>
      </c>
      <c r="L7" s="33" t="s">
        <v>38</v>
      </c>
      <c r="M7" s="33">
        <v>15332696585</v>
      </c>
    </row>
    <row r="8" ht="27" spans="1:13">
      <c r="A8" s="11">
        <v>6</v>
      </c>
      <c r="B8" s="11" t="s">
        <v>14</v>
      </c>
      <c r="C8" s="18" t="s">
        <v>39</v>
      </c>
      <c r="D8" s="16" t="s">
        <v>23</v>
      </c>
      <c r="E8" s="21">
        <v>240</v>
      </c>
      <c r="F8" s="21" t="s">
        <v>17</v>
      </c>
      <c r="G8" s="21">
        <v>100</v>
      </c>
      <c r="H8" s="14">
        <v>30</v>
      </c>
      <c r="I8" s="21" t="s">
        <v>40</v>
      </c>
      <c r="J8" s="16" t="s">
        <v>33</v>
      </c>
      <c r="K8" s="18" t="s">
        <v>39</v>
      </c>
      <c r="L8" s="33" t="s">
        <v>41</v>
      </c>
      <c r="M8" s="33">
        <v>13891555278</v>
      </c>
    </row>
    <row r="9" ht="40.5" spans="1:13">
      <c r="A9" s="11">
        <v>7</v>
      </c>
      <c r="B9" s="22" t="s">
        <v>14</v>
      </c>
      <c r="C9" s="23" t="s">
        <v>42</v>
      </c>
      <c r="D9" s="16" t="s">
        <v>23</v>
      </c>
      <c r="E9" s="13">
        <v>100</v>
      </c>
      <c r="F9" s="23" t="s">
        <v>17</v>
      </c>
      <c r="G9" s="13">
        <v>32</v>
      </c>
      <c r="H9" s="14">
        <v>16</v>
      </c>
      <c r="I9" s="23" t="s">
        <v>43</v>
      </c>
      <c r="J9" s="23" t="s">
        <v>44</v>
      </c>
      <c r="K9" s="23" t="s">
        <v>45</v>
      </c>
      <c r="L9" s="33" t="s">
        <v>46</v>
      </c>
      <c r="M9" s="33">
        <v>17327796656</v>
      </c>
    </row>
    <row r="10" ht="27" spans="1:13">
      <c r="A10" s="11">
        <v>8</v>
      </c>
      <c r="B10" s="24" t="s">
        <v>14</v>
      </c>
      <c r="C10" s="22" t="s">
        <v>47</v>
      </c>
      <c r="D10" s="25" t="s">
        <v>16</v>
      </c>
      <c r="E10" s="13">
        <v>200</v>
      </c>
      <c r="F10" s="22" t="s">
        <v>17</v>
      </c>
      <c r="G10" s="12">
        <v>270</v>
      </c>
      <c r="H10" s="14">
        <v>100</v>
      </c>
      <c r="I10" s="22" t="s">
        <v>48</v>
      </c>
      <c r="J10" s="22" t="s">
        <v>44</v>
      </c>
      <c r="K10" s="24" t="s">
        <v>49</v>
      </c>
      <c r="L10" s="33" t="s">
        <v>50</v>
      </c>
      <c r="M10" s="33">
        <v>13991530650</v>
      </c>
    </row>
    <row r="11" ht="27" spans="1:13">
      <c r="A11" s="11">
        <v>9</v>
      </c>
      <c r="B11" s="22" t="s">
        <v>14</v>
      </c>
      <c r="C11" s="22" t="s">
        <v>51</v>
      </c>
      <c r="D11" s="16" t="s">
        <v>23</v>
      </c>
      <c r="E11" s="13">
        <v>100</v>
      </c>
      <c r="F11" s="22" t="s">
        <v>17</v>
      </c>
      <c r="G11" s="26">
        <v>100</v>
      </c>
      <c r="H11" s="14">
        <v>30</v>
      </c>
      <c r="I11" s="22" t="s">
        <v>52</v>
      </c>
      <c r="J11" s="22" t="s">
        <v>44</v>
      </c>
      <c r="K11" s="24" t="s">
        <v>53</v>
      </c>
      <c r="L11" s="33" t="s">
        <v>54</v>
      </c>
      <c r="M11" s="33">
        <v>18149218162</v>
      </c>
    </row>
    <row r="12" ht="40.5" spans="1:13">
      <c r="A12" s="11">
        <v>10</v>
      </c>
      <c r="B12" s="27" t="s">
        <v>14</v>
      </c>
      <c r="C12" s="15" t="s">
        <v>55</v>
      </c>
      <c r="D12" s="28" t="s">
        <v>23</v>
      </c>
      <c r="E12" s="29">
        <v>100</v>
      </c>
      <c r="F12" s="29" t="s">
        <v>17</v>
      </c>
      <c r="G12" s="26">
        <v>60</v>
      </c>
      <c r="H12" s="14">
        <v>18</v>
      </c>
      <c r="I12" s="13" t="s">
        <v>56</v>
      </c>
      <c r="J12" s="15" t="s">
        <v>19</v>
      </c>
      <c r="K12" s="43" t="s">
        <v>57</v>
      </c>
      <c r="L12" s="33" t="s">
        <v>58</v>
      </c>
      <c r="M12" s="33">
        <v>13891526900</v>
      </c>
    </row>
    <row r="13" ht="27" spans="1:16">
      <c r="A13" s="11">
        <v>11</v>
      </c>
      <c r="B13" s="22" t="s">
        <v>14</v>
      </c>
      <c r="C13" s="24" t="s">
        <v>59</v>
      </c>
      <c r="D13" s="16" t="s">
        <v>23</v>
      </c>
      <c r="E13" s="22">
        <v>100</v>
      </c>
      <c r="F13" s="22" t="s">
        <v>17</v>
      </c>
      <c r="G13" s="26">
        <v>40</v>
      </c>
      <c r="H13" s="14">
        <v>15</v>
      </c>
      <c r="I13" s="22" t="s">
        <v>52</v>
      </c>
      <c r="J13" s="22" t="s">
        <v>60</v>
      </c>
      <c r="K13" s="24" t="s">
        <v>59</v>
      </c>
      <c r="L13" s="33" t="s">
        <v>61</v>
      </c>
      <c r="M13" s="33">
        <v>13992551036</v>
      </c>
      <c r="P13"/>
    </row>
    <row r="14" s="1" customFormat="1" ht="27" spans="1:16">
      <c r="A14" s="11">
        <v>12</v>
      </c>
      <c r="B14" s="30" t="s">
        <v>14</v>
      </c>
      <c r="C14" s="30" t="s">
        <v>62</v>
      </c>
      <c r="D14" s="16" t="s">
        <v>23</v>
      </c>
      <c r="E14" s="29">
        <v>200</v>
      </c>
      <c r="F14" s="29" t="s">
        <v>17</v>
      </c>
      <c r="G14" s="29">
        <v>100</v>
      </c>
      <c r="H14" s="14">
        <v>50</v>
      </c>
      <c r="I14" s="30" t="s">
        <v>63</v>
      </c>
      <c r="J14" s="30" t="s">
        <v>44</v>
      </c>
      <c r="K14" s="44" t="s">
        <v>64</v>
      </c>
      <c r="L14" s="45" t="s">
        <v>65</v>
      </c>
      <c r="M14" s="45">
        <v>15319870191</v>
      </c>
      <c r="N14" s="2"/>
      <c r="O14" s="2"/>
      <c r="P14"/>
    </row>
    <row r="15" ht="27" spans="1:16">
      <c r="A15" s="11">
        <v>13</v>
      </c>
      <c r="B15" s="24" t="s">
        <v>14</v>
      </c>
      <c r="C15" s="24" t="s">
        <v>66</v>
      </c>
      <c r="D15" s="25" t="s">
        <v>16</v>
      </c>
      <c r="E15" s="13">
        <v>200</v>
      </c>
      <c r="F15" s="22" t="s">
        <v>17</v>
      </c>
      <c r="G15" s="13">
        <v>60</v>
      </c>
      <c r="H15" s="14">
        <v>30</v>
      </c>
      <c r="I15" s="22" t="s">
        <v>67</v>
      </c>
      <c r="J15" s="22" t="s">
        <v>33</v>
      </c>
      <c r="K15" s="24" t="s">
        <v>66</v>
      </c>
      <c r="L15" s="33" t="s">
        <v>68</v>
      </c>
      <c r="M15" s="33">
        <v>15353629335</v>
      </c>
      <c r="P15"/>
    </row>
    <row r="16" ht="27" spans="1:16">
      <c r="A16" s="11">
        <v>14</v>
      </c>
      <c r="B16" s="12" t="s">
        <v>14</v>
      </c>
      <c r="C16" s="18" t="s">
        <v>69</v>
      </c>
      <c r="D16" s="16" t="s">
        <v>23</v>
      </c>
      <c r="E16" s="13">
        <v>1000</v>
      </c>
      <c r="F16" s="13" t="s">
        <v>17</v>
      </c>
      <c r="G16" s="13">
        <v>100</v>
      </c>
      <c r="H16" s="14">
        <v>30</v>
      </c>
      <c r="I16" s="13" t="s">
        <v>70</v>
      </c>
      <c r="J16" s="15" t="s">
        <v>19</v>
      </c>
      <c r="K16" s="18" t="s">
        <v>69</v>
      </c>
      <c r="L16" s="33" t="s">
        <v>71</v>
      </c>
      <c r="M16" s="33">
        <v>17709152222</v>
      </c>
      <c r="P16"/>
    </row>
    <row r="17" ht="27" spans="1:13">
      <c r="A17" s="11">
        <v>15</v>
      </c>
      <c r="B17" s="12" t="s">
        <v>14</v>
      </c>
      <c r="C17" s="8" t="s">
        <v>72</v>
      </c>
      <c r="D17" s="16" t="s">
        <v>23</v>
      </c>
      <c r="E17" s="13">
        <v>1000</v>
      </c>
      <c r="F17" s="8" t="s">
        <v>17</v>
      </c>
      <c r="G17" s="8">
        <v>300</v>
      </c>
      <c r="H17" s="14">
        <v>100</v>
      </c>
      <c r="I17" s="8" t="s">
        <v>73</v>
      </c>
      <c r="J17" s="8" t="s">
        <v>19</v>
      </c>
      <c r="K17" s="9" t="s">
        <v>74</v>
      </c>
      <c r="L17" s="33" t="s">
        <v>75</v>
      </c>
      <c r="M17" s="33">
        <v>18291535538</v>
      </c>
    </row>
    <row r="18" ht="27" spans="1:13">
      <c r="A18" s="11">
        <v>16</v>
      </c>
      <c r="B18" s="12" t="s">
        <v>14</v>
      </c>
      <c r="C18" s="15" t="s">
        <v>76</v>
      </c>
      <c r="D18" s="16" t="s">
        <v>23</v>
      </c>
      <c r="E18" s="13">
        <v>1500</v>
      </c>
      <c r="F18" s="13" t="s">
        <v>17</v>
      </c>
      <c r="G18" s="13">
        <v>300</v>
      </c>
      <c r="H18" s="14">
        <v>90</v>
      </c>
      <c r="I18" s="8" t="s">
        <v>73</v>
      </c>
      <c r="J18" s="15" t="s">
        <v>19</v>
      </c>
      <c r="K18" s="18" t="s">
        <v>77</v>
      </c>
      <c r="L18" s="33" t="s">
        <v>78</v>
      </c>
      <c r="M18" s="33">
        <v>15891450000</v>
      </c>
    </row>
    <row r="19" ht="40.5" spans="1:13">
      <c r="A19" s="11">
        <v>17</v>
      </c>
      <c r="B19" s="31" t="s">
        <v>14</v>
      </c>
      <c r="C19" s="19" t="s">
        <v>79</v>
      </c>
      <c r="D19" s="16" t="s">
        <v>23</v>
      </c>
      <c r="E19" s="13">
        <v>1000</v>
      </c>
      <c r="F19" s="20" t="s">
        <v>17</v>
      </c>
      <c r="G19" s="32">
        <v>170</v>
      </c>
      <c r="H19" s="14">
        <v>85</v>
      </c>
      <c r="I19" s="20" t="s">
        <v>80</v>
      </c>
      <c r="J19" s="42" t="s">
        <v>81</v>
      </c>
      <c r="K19" s="10" t="s">
        <v>82</v>
      </c>
      <c r="L19" s="33" t="s">
        <v>83</v>
      </c>
      <c r="M19" s="33">
        <v>18992504041</v>
      </c>
    </row>
    <row r="20" ht="40.5" spans="1:13">
      <c r="A20" s="11">
        <v>18</v>
      </c>
      <c r="B20" s="12" t="s">
        <v>14</v>
      </c>
      <c r="C20" s="18" t="s">
        <v>84</v>
      </c>
      <c r="D20" s="16" t="s">
        <v>23</v>
      </c>
      <c r="E20" s="13">
        <v>200</v>
      </c>
      <c r="F20" s="13" t="s">
        <v>17</v>
      </c>
      <c r="G20" s="13">
        <v>35</v>
      </c>
      <c r="H20" s="14">
        <v>10</v>
      </c>
      <c r="I20" s="15" t="s">
        <v>85</v>
      </c>
      <c r="J20" s="15" t="s">
        <v>86</v>
      </c>
      <c r="K20" s="13" t="s">
        <v>87</v>
      </c>
      <c r="L20" s="33" t="s">
        <v>88</v>
      </c>
      <c r="M20" s="33">
        <v>18165054444</v>
      </c>
    </row>
    <row r="21" ht="27" spans="1:13">
      <c r="A21" s="11">
        <v>19</v>
      </c>
      <c r="B21" s="22" t="s">
        <v>14</v>
      </c>
      <c r="C21" s="9" t="s">
        <v>89</v>
      </c>
      <c r="D21" s="11" t="s">
        <v>23</v>
      </c>
      <c r="E21" s="33">
        <v>20</v>
      </c>
      <c r="F21" s="13" t="s">
        <v>17</v>
      </c>
      <c r="G21" s="33">
        <v>50</v>
      </c>
      <c r="H21" s="14">
        <v>20</v>
      </c>
      <c r="I21" s="33" t="s">
        <v>90</v>
      </c>
      <c r="J21" s="46" t="s">
        <v>44</v>
      </c>
      <c r="K21" s="33" t="s">
        <v>87</v>
      </c>
      <c r="L21" s="33" t="s">
        <v>91</v>
      </c>
      <c r="M21" s="33">
        <v>13429756266</v>
      </c>
    </row>
    <row r="22" ht="40.5" spans="1:13">
      <c r="A22" s="11">
        <v>20</v>
      </c>
      <c r="B22" s="22" t="s">
        <v>14</v>
      </c>
      <c r="C22" s="9" t="s">
        <v>92</v>
      </c>
      <c r="D22" s="17" t="s">
        <v>23</v>
      </c>
      <c r="E22" s="33">
        <v>100</v>
      </c>
      <c r="F22" s="13" t="s">
        <v>17</v>
      </c>
      <c r="G22" s="33">
        <v>60</v>
      </c>
      <c r="H22" s="14">
        <v>30</v>
      </c>
      <c r="I22" s="33" t="s">
        <v>93</v>
      </c>
      <c r="J22" s="46" t="s">
        <v>94</v>
      </c>
      <c r="K22" s="33" t="s">
        <v>87</v>
      </c>
      <c r="L22" s="33" t="s">
        <v>95</v>
      </c>
      <c r="M22" s="33">
        <v>15991480941</v>
      </c>
    </row>
    <row r="23" ht="40.5" spans="1:13">
      <c r="A23" s="11">
        <v>21</v>
      </c>
      <c r="B23" s="22" t="s">
        <v>14</v>
      </c>
      <c r="C23" s="9" t="s">
        <v>96</v>
      </c>
      <c r="D23" s="34" t="s">
        <v>23</v>
      </c>
      <c r="E23" s="33">
        <v>200</v>
      </c>
      <c r="F23" s="13" t="s">
        <v>17</v>
      </c>
      <c r="G23" s="33">
        <v>30</v>
      </c>
      <c r="H23" s="14">
        <v>15</v>
      </c>
      <c r="I23" s="33" t="s">
        <v>97</v>
      </c>
      <c r="J23" s="46" t="s">
        <v>98</v>
      </c>
      <c r="K23" s="33" t="s">
        <v>87</v>
      </c>
      <c r="L23" s="33" t="s">
        <v>99</v>
      </c>
      <c r="M23" s="33">
        <v>15191518999</v>
      </c>
    </row>
    <row r="24" ht="40.5" spans="1:13">
      <c r="A24" s="11">
        <v>22</v>
      </c>
      <c r="B24" s="24" t="s">
        <v>14</v>
      </c>
      <c r="C24" s="9" t="s">
        <v>100</v>
      </c>
      <c r="D24" s="34" t="s">
        <v>23</v>
      </c>
      <c r="E24" s="33">
        <v>100</v>
      </c>
      <c r="F24" s="13" t="s">
        <v>17</v>
      </c>
      <c r="G24" s="33">
        <v>80</v>
      </c>
      <c r="H24" s="14">
        <v>40</v>
      </c>
      <c r="I24" s="33" t="s">
        <v>101</v>
      </c>
      <c r="J24" s="46" t="s">
        <v>44</v>
      </c>
      <c r="K24" s="33" t="s">
        <v>87</v>
      </c>
      <c r="L24" s="33" t="s">
        <v>102</v>
      </c>
      <c r="M24" s="33">
        <v>13772237312</v>
      </c>
    </row>
    <row r="25" ht="27" spans="1:13">
      <c r="A25" s="11">
        <v>23</v>
      </c>
      <c r="B25" s="24" t="s">
        <v>14</v>
      </c>
      <c r="C25" s="9" t="s">
        <v>103</v>
      </c>
      <c r="D25" s="17" t="s">
        <v>23</v>
      </c>
      <c r="E25" s="33">
        <v>200</v>
      </c>
      <c r="F25" s="13" t="s">
        <v>17</v>
      </c>
      <c r="G25" s="33">
        <v>100</v>
      </c>
      <c r="H25" s="14">
        <v>50</v>
      </c>
      <c r="I25" s="33" t="s">
        <v>104</v>
      </c>
      <c r="J25" s="46" t="s">
        <v>105</v>
      </c>
      <c r="K25" s="33" t="s">
        <v>87</v>
      </c>
      <c r="L25" s="33" t="s">
        <v>106</v>
      </c>
      <c r="M25" s="33">
        <v>15336277388</v>
      </c>
    </row>
    <row r="26" ht="27" spans="1:13">
      <c r="A26" s="11">
        <v>24</v>
      </c>
      <c r="B26" s="24" t="s">
        <v>14</v>
      </c>
      <c r="C26" s="9" t="s">
        <v>107</v>
      </c>
      <c r="D26" s="31" t="s">
        <v>108</v>
      </c>
      <c r="E26" s="33">
        <v>50</v>
      </c>
      <c r="F26" s="13" t="s">
        <v>17</v>
      </c>
      <c r="G26" s="33">
        <v>70</v>
      </c>
      <c r="H26" s="14">
        <v>25</v>
      </c>
      <c r="I26" s="33" t="s">
        <v>109</v>
      </c>
      <c r="J26" s="46" t="s">
        <v>44</v>
      </c>
      <c r="K26" s="33" t="s">
        <v>87</v>
      </c>
      <c r="L26" s="33" t="s">
        <v>110</v>
      </c>
      <c r="M26" s="33">
        <v>13685839198</v>
      </c>
    </row>
    <row r="27" ht="40.5" spans="1:13">
      <c r="A27" s="11">
        <v>25</v>
      </c>
      <c r="B27" s="24" t="s">
        <v>14</v>
      </c>
      <c r="C27" s="9" t="s">
        <v>111</v>
      </c>
      <c r="D27" s="33" t="s">
        <v>23</v>
      </c>
      <c r="E27" s="33">
        <v>100</v>
      </c>
      <c r="F27" s="13" t="s">
        <v>17</v>
      </c>
      <c r="G27" s="33">
        <v>120</v>
      </c>
      <c r="H27" s="14">
        <v>30</v>
      </c>
      <c r="I27" s="33" t="s">
        <v>112</v>
      </c>
      <c r="J27" s="46" t="s">
        <v>44</v>
      </c>
      <c r="K27" s="33" t="s">
        <v>87</v>
      </c>
      <c r="L27" s="33" t="s">
        <v>113</v>
      </c>
      <c r="M27" s="33">
        <v>15229452021</v>
      </c>
    </row>
    <row r="28" ht="40.5" spans="1:13">
      <c r="A28" s="11">
        <v>26</v>
      </c>
      <c r="B28" s="24" t="s">
        <v>14</v>
      </c>
      <c r="C28" s="9" t="s">
        <v>114</v>
      </c>
      <c r="D28" s="33" t="s">
        <v>23</v>
      </c>
      <c r="E28" s="33">
        <v>100</v>
      </c>
      <c r="F28" s="13" t="s">
        <v>17</v>
      </c>
      <c r="G28" s="33">
        <v>65</v>
      </c>
      <c r="H28" s="14">
        <v>30</v>
      </c>
      <c r="I28" s="33" t="s">
        <v>115</v>
      </c>
      <c r="J28" s="46" t="s">
        <v>44</v>
      </c>
      <c r="K28" s="33" t="s">
        <v>87</v>
      </c>
      <c r="L28" s="33" t="s">
        <v>116</v>
      </c>
      <c r="M28" s="33">
        <v>13259158886</v>
      </c>
    </row>
    <row r="29" ht="40.5" spans="1:13">
      <c r="A29" s="11">
        <v>27</v>
      </c>
      <c r="B29" s="24" t="s">
        <v>14</v>
      </c>
      <c r="C29" s="9" t="s">
        <v>117</v>
      </c>
      <c r="D29" s="33" t="s">
        <v>23</v>
      </c>
      <c r="E29" s="33">
        <v>170</v>
      </c>
      <c r="F29" s="13" t="s">
        <v>17</v>
      </c>
      <c r="G29" s="33">
        <v>60</v>
      </c>
      <c r="H29" s="14">
        <v>30</v>
      </c>
      <c r="I29" s="33" t="s">
        <v>118</v>
      </c>
      <c r="J29" s="46" t="s">
        <v>44</v>
      </c>
      <c r="K29" s="33" t="s">
        <v>87</v>
      </c>
      <c r="L29" s="33" t="s">
        <v>119</v>
      </c>
      <c r="M29" s="33">
        <v>13991519955</v>
      </c>
    </row>
    <row r="30" ht="40.5" spans="1:13">
      <c r="A30" s="11">
        <v>28</v>
      </c>
      <c r="B30" s="24" t="s">
        <v>14</v>
      </c>
      <c r="C30" s="9" t="s">
        <v>120</v>
      </c>
      <c r="D30" s="35" t="s">
        <v>16</v>
      </c>
      <c r="E30" s="33">
        <v>180</v>
      </c>
      <c r="F30" s="13" t="s">
        <v>17</v>
      </c>
      <c r="G30" s="33">
        <v>280</v>
      </c>
      <c r="H30" s="14">
        <v>85</v>
      </c>
      <c r="I30" s="33" t="s">
        <v>121</v>
      </c>
      <c r="J30" s="46" t="s">
        <v>44</v>
      </c>
      <c r="K30" s="33" t="s">
        <v>87</v>
      </c>
      <c r="L30" s="33" t="s">
        <v>122</v>
      </c>
      <c r="M30" s="33">
        <v>18591506978</v>
      </c>
    </row>
    <row r="31" ht="40.5" spans="1:13">
      <c r="A31" s="11">
        <v>29</v>
      </c>
      <c r="B31" s="24" t="s">
        <v>14</v>
      </c>
      <c r="C31" s="9" t="s">
        <v>123</v>
      </c>
      <c r="D31" s="33" t="s">
        <v>23</v>
      </c>
      <c r="E31" s="33">
        <v>100</v>
      </c>
      <c r="F31" s="13" t="s">
        <v>17</v>
      </c>
      <c r="G31" s="33">
        <v>50</v>
      </c>
      <c r="H31" s="14">
        <v>15</v>
      </c>
      <c r="I31" s="33" t="s">
        <v>124</v>
      </c>
      <c r="J31" s="46" t="s">
        <v>125</v>
      </c>
      <c r="K31" s="33" t="s">
        <v>87</v>
      </c>
      <c r="L31" s="33" t="s">
        <v>126</v>
      </c>
      <c r="M31" s="33">
        <v>13319156660</v>
      </c>
    </row>
    <row r="32" ht="33" customHeight="1" spans="1:13">
      <c r="A32" s="36" t="s">
        <v>127</v>
      </c>
      <c r="B32" s="37"/>
      <c r="C32" s="38" t="s">
        <v>128</v>
      </c>
      <c r="D32" s="39"/>
      <c r="E32" s="39">
        <f>SUM(E3:E31)</f>
        <v>8320</v>
      </c>
      <c r="F32" s="39">
        <f>SUM(F3:F31)</f>
        <v>0</v>
      </c>
      <c r="G32" s="39">
        <f>SUM(G3:G31)</f>
        <v>3002</v>
      </c>
      <c r="H32" s="39">
        <f>SUM(H3:H31)</f>
        <v>1116</v>
      </c>
      <c r="I32" s="39"/>
      <c r="J32" s="47"/>
      <c r="K32" s="39"/>
      <c r="L32" s="33"/>
      <c r="M32" s="33"/>
    </row>
    <row r="33" spans="2:11">
      <c r="B33" s="40" t="s">
        <v>129</v>
      </c>
      <c r="C33" s="41"/>
      <c r="D33" s="40"/>
      <c r="E33" s="40"/>
      <c r="F33" s="40"/>
      <c r="G33" s="40"/>
      <c r="H33" s="40"/>
      <c r="I33" s="40"/>
      <c r="J33" s="48"/>
      <c r="K33" s="40"/>
    </row>
  </sheetData>
  <sortState ref="A3:K66">
    <sortCondition ref="I3:I66"/>
  </sortState>
  <mergeCells count="3">
    <mergeCell ref="A1:M1"/>
    <mergeCell ref="A32:B32"/>
    <mergeCell ref="B33:K33"/>
  </mergeCells>
  <printOptions horizontalCentered="1"/>
  <pageMargins left="0.354166666666667" right="0.354166666666667" top="0.66875" bottom="0.66875" header="0.298611111111111" footer="0.298611111111111"/>
  <pageSetup paperSize="9" fitToWidth="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SM-N9600</dc:creator>
  <cp:lastModifiedBy>Administrator</cp:lastModifiedBy>
  <dcterms:created xsi:type="dcterms:W3CDTF">2006-09-15T08:00:00Z</dcterms:created>
  <cp:lastPrinted>2020-07-05T01:34:00Z</cp:lastPrinted>
  <dcterms:modified xsi:type="dcterms:W3CDTF">2020-08-03T07:46:23Z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